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eu\Downloads\"/>
    </mc:Choice>
  </mc:AlternateContent>
  <xr:revisionPtr revIDLastSave="0" documentId="8_{0C7728CC-FF9D-49E0-83EC-8B049825FA05}" xr6:coauthVersionLast="47" xr6:coauthVersionMax="47" xr10:uidLastSave="{00000000-0000-0000-0000-000000000000}"/>
  <bookViews>
    <workbookView xWindow="-120" yWindow="-120" windowWidth="29040" windowHeight="17520" firstSheet="2" activeTab="7" xr2:uid="{9C087D73-FED8-4E37-9CE9-3287E8A5B23C}"/>
  </bookViews>
  <sheets>
    <sheet name="TROUT SERIES" sheetId="5" r:id="rId1"/>
    <sheet name="VERTICAL PELAGIC SERIES" sheetId="6" r:id="rId2"/>
    <sheet name="PREDATOR SERIES 1,75&quot;-3&quot;" sheetId="4" r:id="rId3"/>
    <sheet name="PREDATOR SERIES 4-8&quot;" sheetId="1" r:id="rId4"/>
    <sheet name="BASS SERIES" sheetId="2" r:id="rId5"/>
    <sheet name="BLIND BAG" sheetId="3" r:id="rId6"/>
    <sheet name="AROMATY" sheetId="8" r:id="rId7"/>
    <sheet name="ODZIEŻ I AKCESORIA PL" sheetId="1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4" l="1"/>
  <c r="G35" i="4"/>
  <c r="G48" i="4"/>
  <c r="G61" i="4"/>
  <c r="G74" i="4"/>
  <c r="G87" i="4"/>
  <c r="G103" i="4"/>
  <c r="G26" i="6"/>
  <c r="G42" i="6"/>
  <c r="G58" i="6"/>
  <c r="G74" i="6"/>
  <c r="G90" i="6"/>
  <c r="G106" i="6"/>
  <c r="G2263" i="5"/>
  <c r="G2266" i="5" s="1"/>
  <c r="G237" i="1"/>
  <c r="G106" i="4" l="1"/>
  <c r="G109" i="6"/>
  <c r="G186" i="1"/>
  <c r="G2176" i="5"/>
  <c r="G234" i="1"/>
  <c r="G218" i="1"/>
  <c r="G202" i="1"/>
  <c r="D14" i="8"/>
  <c r="G87" i="5" l="1"/>
  <c r="G174" i="5"/>
  <c r="G261" i="5"/>
  <c r="G348" i="5"/>
  <c r="G435" i="5"/>
  <c r="G522" i="5"/>
  <c r="G609" i="5"/>
  <c r="G696" i="5"/>
  <c r="G783" i="5"/>
  <c r="G870" i="5"/>
  <c r="G958" i="5"/>
  <c r="G1045" i="5"/>
  <c r="G1132" i="5"/>
  <c r="G1219" i="5"/>
  <c r="G1306" i="5"/>
  <c r="G1393" i="5"/>
  <c r="G1480" i="5"/>
  <c r="G1567" i="5"/>
  <c r="G1654" i="5"/>
  <c r="G1741" i="5"/>
  <c r="G1828" i="5"/>
  <c r="G1915" i="5"/>
  <c r="G2002" i="5"/>
  <c r="G2089" i="5"/>
  <c r="D10" i="3"/>
  <c r="G39" i="2"/>
  <c r="G55" i="2"/>
  <c r="G71" i="2"/>
  <c r="G87" i="2"/>
  <c r="G89" i="2" l="1"/>
  <c r="G106" i="1"/>
  <c r="G90" i="1"/>
  <c r="G74" i="1"/>
  <c r="G58" i="1"/>
  <c r="G26" i="1"/>
  <c r="G170" i="1"/>
  <c r="G154" i="1"/>
  <c r="G138" i="1"/>
  <c r="G122" i="1"/>
  <c r="G42" i="1"/>
</calcChain>
</file>

<file path=xl/sharedStrings.xml><?xml version="1.0" encoding="utf-8"?>
<sst xmlns="http://schemas.openxmlformats.org/spreadsheetml/2006/main" count="8037" uniqueCount="365">
  <si>
    <t>Model</t>
  </si>
  <si>
    <t>EAN</t>
  </si>
  <si>
    <t>Ilość sztuk w opakowaniu / Pcs.</t>
  </si>
  <si>
    <t>Kolor / Color</t>
  </si>
  <si>
    <t>RAZEM / TOTAL</t>
  </si>
  <si>
    <t>Aromat / Smell</t>
  </si>
  <si>
    <t>\</t>
  </si>
  <si>
    <t>Ilość zamawianych opakowań / The number of packages</t>
  </si>
  <si>
    <t>011 - HOT ORANGE</t>
  </si>
  <si>
    <t xml:space="preserve">006 - HOT YELLOW </t>
  </si>
  <si>
    <t>120 - VIOLET SHINE</t>
  </si>
  <si>
    <t>KRAKEN SHAD 4"/100MM</t>
  </si>
  <si>
    <t>NO SCENT</t>
  </si>
  <si>
    <t>001 - WHITE</t>
  </si>
  <si>
    <t>002 - GHOST</t>
  </si>
  <si>
    <t>003 - BLUE WHITEFISH</t>
  </si>
  <si>
    <t>009 - GOLD</t>
  </si>
  <si>
    <t>031 - OLIVE WHITEFISH</t>
  </si>
  <si>
    <t>123 - COSMOS</t>
  </si>
  <si>
    <t>111 - ANGRY CARROT</t>
  </si>
  <si>
    <t>127 - LIME CHARTREUSE/BLUE</t>
  </si>
  <si>
    <t>132 - MOTOR OIL GREEN</t>
  </si>
  <si>
    <t>KRAKEN SHAD 5"/125MM</t>
  </si>
  <si>
    <t>KRAKEN SHAD 6"/150MM</t>
  </si>
  <si>
    <t>KRAKEN SHAD 8"/205MM</t>
  </si>
  <si>
    <t>EMBRION SHAD 4"/100MM</t>
  </si>
  <si>
    <t>EMBRION SHAD 5"/125MM</t>
  </si>
  <si>
    <t>EMBRION SHAD 6"/150MM</t>
  </si>
  <si>
    <t>EMBRION SHAD 8"/205MM</t>
  </si>
  <si>
    <t>EMBRION TWIST TAIL 5"/125MM</t>
  </si>
  <si>
    <t>EMBRION TWIST TAIL 7"/180MM</t>
  </si>
  <si>
    <t>4"/10CM - 8"/20CM</t>
  </si>
  <si>
    <t>TOTAL NUMBER OF ORDERED PACKAGING</t>
  </si>
  <si>
    <t>CAŁKOWITA ILOŚĆ ZAMÓWIONYCH OPAKOWAŃ</t>
  </si>
  <si>
    <t>040 - black with blue pepper</t>
  </si>
  <si>
    <t>SÓL-KRYL / SALT-KRILL</t>
  </si>
  <si>
    <t>037 - light brown with red &amp; black pepper</t>
  </si>
  <si>
    <t>030 - dark green with purple pepper</t>
  </si>
  <si>
    <t>022 - cola with black pepper</t>
  </si>
  <si>
    <t>020 - purple with gold &amp; green pepper</t>
  </si>
  <si>
    <t>019 - hot pink with black pepper</t>
  </si>
  <si>
    <t>017 - bubble gum</t>
  </si>
  <si>
    <t>011 - hot orange with black pepper</t>
  </si>
  <si>
    <t>006 - hot yellow with black pepper</t>
  </si>
  <si>
    <t>004 - silver pearl with black &amp; silver pepper</t>
  </si>
  <si>
    <t xml:space="preserve">001 - white </t>
  </si>
  <si>
    <t xml:space="preserve">000 - glow uv green </t>
  </si>
  <si>
    <t>Ilość zamawianych opakowań / Number of ordered packages</t>
  </si>
  <si>
    <t>Smak - Zapach / Taste - Smell</t>
  </si>
  <si>
    <t>Starter Pack - Libra Lures - MIX Series</t>
  </si>
  <si>
    <t>Blind Bag - Libra Lures - BASS Series</t>
  </si>
  <si>
    <t>Blind Bag - Libra Lures - TROUT Series</t>
  </si>
  <si>
    <t>Blind Bag - Libra Lures - PREDATOR Series</t>
  </si>
  <si>
    <t>Blind Bag - Libra Lures - PELAGIC/VERTICAL Series</t>
  </si>
  <si>
    <t>Seria / Series</t>
  </si>
  <si>
    <t>BLIND BAG / STARTER PACK</t>
  </si>
  <si>
    <t>…</t>
  </si>
  <si>
    <t>TOTAL</t>
  </si>
  <si>
    <t>037 - BLOOD</t>
  </si>
  <si>
    <t>RYBA / FISH</t>
  </si>
  <si>
    <t>033 - MOTOR OIL BROWN</t>
  </si>
  <si>
    <t>032 - MOTOR OIL GREEN</t>
  </si>
  <si>
    <t>029 - SALTY GREEN</t>
  </si>
  <si>
    <t>023 - CAMELEON</t>
  </si>
  <si>
    <t>020 - ELECTRO</t>
  </si>
  <si>
    <t>003 - BLUE PEARL</t>
  </si>
  <si>
    <t>006 - HOT YELLOW</t>
  </si>
  <si>
    <t>129 - MAGIC AYU</t>
  </si>
  <si>
    <t>TOTAL NUMBER OF ORDERED JARS</t>
  </si>
  <si>
    <t>Razem/ Total</t>
  </si>
  <si>
    <t>CAŁKOWITA ILOŚĆ ZAMÓWIONYCH SŁOIKÓW</t>
  </si>
  <si>
    <t>040 - black</t>
  </si>
  <si>
    <t>CZOSNEK/GARLIC</t>
  </si>
  <si>
    <t>GOLIATH 45</t>
  </si>
  <si>
    <t>038 - brown</t>
  </si>
  <si>
    <t>036 - coffee milk</t>
  </si>
  <si>
    <t>035 – pellets</t>
  </si>
  <si>
    <t>031 - olive</t>
  </si>
  <si>
    <t xml:space="preserve">027 - apple green </t>
  </si>
  <si>
    <t>026 - hot green</t>
  </si>
  <si>
    <t>021 - red</t>
  </si>
  <si>
    <t>020 - purple with glitter</t>
  </si>
  <si>
    <t>019 - hot pink</t>
  </si>
  <si>
    <t xml:space="preserve">018 - pink pearl </t>
  </si>
  <si>
    <t>011 - hot orange</t>
  </si>
  <si>
    <t xml:space="preserve">008 - dark yellow   </t>
  </si>
  <si>
    <t>007 - yellow</t>
  </si>
  <si>
    <t>006 - hot yellow</t>
  </si>
  <si>
    <t>005 - cheese</t>
  </si>
  <si>
    <t>004 - silver pearl</t>
  </si>
  <si>
    <t>000 - glov uv green</t>
  </si>
  <si>
    <t xml:space="preserve">BEZ ZAPACHU / NO TASTE </t>
  </si>
  <si>
    <t xml:space="preserve">006 - hot yellow </t>
  </si>
  <si>
    <t>KRYL / KRILL</t>
  </si>
  <si>
    <t>SER / CHEESE</t>
  </si>
  <si>
    <t>Ilość zamawianych słoików / Jar</t>
  </si>
  <si>
    <t>Zapach / Smell</t>
  </si>
  <si>
    <t>GOLIATH 35</t>
  </si>
  <si>
    <t>GOLIATH 30</t>
  </si>
  <si>
    <t>FATTY D'WORM 75</t>
  </si>
  <si>
    <t xml:space="preserve">026 - hot green </t>
  </si>
  <si>
    <t xml:space="preserve">019 - hot pink </t>
  </si>
  <si>
    <t>000 - glow uv green</t>
  </si>
  <si>
    <t>FATTY D'WORM 65</t>
  </si>
  <si>
    <t xml:space="preserve">011 - hot orange </t>
  </si>
  <si>
    <t>FATTY D'WORM 55 TOURNAMENT</t>
  </si>
  <si>
    <t>FATTY D'WORM TOURNAMENT 55</t>
  </si>
  <si>
    <t>FLEX WORM 95</t>
  </si>
  <si>
    <t>FLEX WORM JUNIOR 65</t>
  </si>
  <si>
    <t xml:space="preserve">DYING WORM 80 </t>
  </si>
  <si>
    <t>DYING WORM 70</t>
  </si>
  <si>
    <t>TURBO WORM 56</t>
  </si>
  <si>
    <t>TURBO WORM MINI 35</t>
  </si>
  <si>
    <t>PRO NYMPH 18</t>
  </si>
  <si>
    <t>SLIGHT WORM 38</t>
  </si>
  <si>
    <t>KUKOLKA 42</t>
  </si>
  <si>
    <t>KUKOLKA 27</t>
  </si>
  <si>
    <t>LARGO SLIM 34</t>
  </si>
  <si>
    <t>LARGO SLIM 28</t>
  </si>
  <si>
    <t>LARGO XXL</t>
  </si>
  <si>
    <t>LARGO 35</t>
  </si>
  <si>
    <t>LARGO 30</t>
  </si>
  <si>
    <t>LARVA 45</t>
  </si>
  <si>
    <t>LARVA 35</t>
  </si>
  <si>
    <t>LARVA 30</t>
  </si>
  <si>
    <t>25 (5x5)</t>
  </si>
  <si>
    <t>LARVA MULTI 25 -5x5</t>
  </si>
  <si>
    <r>
      <t xml:space="preserve">DEAD FISH 6,7" 
</t>
    </r>
    <r>
      <rPr>
        <sz val="14"/>
        <color rgb="FF000000"/>
        <rFont val="Calibri"/>
        <family val="2"/>
        <charset val="238"/>
      </rPr>
      <t>(CUSTOM PAINTED)</t>
    </r>
  </si>
  <si>
    <r>
      <t xml:space="preserve">FROG - TADPOLE TAIL 8,2" 
</t>
    </r>
    <r>
      <rPr>
        <sz val="14"/>
        <color rgb="FF000000"/>
        <rFont val="Calibri"/>
        <family val="2"/>
        <charset val="238"/>
      </rPr>
      <t>(CUSTOM PAINTED)</t>
    </r>
  </si>
  <si>
    <r>
      <t xml:space="preserve">BLEAK - SLUG TAIL 8,2"
</t>
    </r>
    <r>
      <rPr>
        <sz val="14"/>
        <color rgb="FF000000"/>
        <rFont val="Calibri"/>
        <family val="2"/>
        <charset val="238"/>
      </rPr>
      <t xml:space="preserve"> (CUSTOM PAINTED)</t>
    </r>
  </si>
  <si>
    <r>
      <t xml:space="preserve">GOBIO 7,3" 
</t>
    </r>
    <r>
      <rPr>
        <sz val="14"/>
        <color rgb="FF000000"/>
        <rFont val="Calibri"/>
        <family val="2"/>
        <charset val="238"/>
      </rPr>
      <t>(CUSTOM PAINTED)</t>
    </r>
  </si>
  <si>
    <t>5905054012847 </t>
  </si>
  <si>
    <t>KRAKEN SHAD</t>
  </si>
  <si>
    <t>EMBRION SHAD</t>
  </si>
  <si>
    <t>EMBRION TWIST TAIL</t>
  </si>
  <si>
    <r>
      <t xml:space="preserve">BLEAK V-TAIL 7,8" 
</t>
    </r>
    <r>
      <rPr>
        <sz val="14"/>
        <color rgb="FF000000"/>
        <rFont val="Calibri"/>
        <family val="2"/>
        <charset val="238"/>
      </rPr>
      <t>(CUSTOM PAINTED)</t>
    </r>
  </si>
  <si>
    <t xml:space="preserve"> </t>
  </si>
  <si>
    <t>AROMATY / AROMA</t>
  </si>
  <si>
    <t>AROMAT 50ML</t>
  </si>
  <si>
    <t>Aromat/Aroma 50ml - SER/Cheese</t>
  </si>
  <si>
    <t>Aromat/Aroma 50ml - KRYL/KRILL</t>
  </si>
  <si>
    <t>Aromat/Aroma 50ml - CZOSNEK/GARLIC</t>
  </si>
  <si>
    <t>Aromat/Aroma 50ml - RYBA/FISH</t>
  </si>
  <si>
    <t>Aromat/Aroma 50ml - OWOCE EGZOTYCZNE/TROPICAL FRUITS</t>
  </si>
  <si>
    <t>Aromat/Aroma 50ml - GUMA BALONOWA/BUBBLEGUM</t>
  </si>
  <si>
    <t>PERCH SHAD</t>
  </si>
  <si>
    <t>PERCH SHAD 5"/125MM</t>
  </si>
  <si>
    <t>MUSTA SHAD 5"/125MM</t>
  </si>
  <si>
    <t>MUSTA SHAD 7"/175MM</t>
  </si>
  <si>
    <r>
      <t xml:space="preserve">LEVIATHAN 11,4" 
</t>
    </r>
    <r>
      <rPr>
        <sz val="14"/>
        <color rgb="FF000000"/>
        <rFont val="Calibri"/>
        <family val="2"/>
        <charset val="238"/>
      </rPr>
      <t>(CUSTOM PAINTED)</t>
    </r>
  </si>
  <si>
    <t>PERCH SHAD 7"/175MM</t>
  </si>
  <si>
    <t>PRODUKT</t>
  </si>
  <si>
    <t>ZDJĘCIE PRODUKTOWE</t>
  </si>
  <si>
    <t>KOSZULKA Z DŁUGIM RĘKAWEM - COMPETITIVE THERMO SHIRT - CHILD</t>
  </si>
  <si>
    <t>KOSZULKA Z DŁUGIM RĘKAWEM - COMPETITIVE THERMO SHIRT - XS</t>
  </si>
  <si>
    <t>KOSZULKA Z DŁUGIM RĘKAWEM - COMPETITIVE THERMO SHIRT - S</t>
  </si>
  <si>
    <t>KOSZULKA Z DŁUGIM RĘKAWEM - COMPETITIVE THERMO SHIRT - M</t>
  </si>
  <si>
    <t>KOSZULKA Z DŁUGIM RĘKAWEM - COMPETITIVE THERMO SHIRT - L</t>
  </si>
  <si>
    <t>KOSZULKA Z DŁUGIM RĘKAWEM - COMPETITIVE THERMO SHIRT - XL</t>
  </si>
  <si>
    <t>KOSZULKA Z DŁUGIM RĘKAWEM - COMPETITIVE THERMO SHIRT - 2XL</t>
  </si>
  <si>
    <t>KOSZULKA Z DŁUGIM RĘKAWEM - COMPETITIVE THERMO SHIRT - 3XL</t>
  </si>
  <si>
    <t>KOSZULKA Z DŁUGIM RĘKAWEM - COMPETITIVE THERMO SHIRT - 4XL</t>
  </si>
  <si>
    <t>KOSZULKA Z DŁUGIM RĘKAWEM - COMPETITIVE THERMO SHIRT - BLACK VERSION - CHILD</t>
  </si>
  <si>
    <t>KOSZULKA Z DŁUGIM RĘKAWEM - COMPETITIVE THERMO SHIRT - BLACK VERSION - XS</t>
  </si>
  <si>
    <t>KOSZULKA Z DŁUGIM RĘKAWEM - COMPETITIVE THERMO SHIRT - BLACK VERSION - S</t>
  </si>
  <si>
    <t>KOSZULKA Z DŁUGIM RĘKAWEM - COMPETITIVE THERMO SHIRT - BLACK VERSION - M</t>
  </si>
  <si>
    <t>KOSZULKA Z DŁUGIM RĘKAWEM - COMPETITIVE THERMO SHIRT - BLACK VERSION - L</t>
  </si>
  <si>
    <t>KOSZULKA Z DŁUGIM RĘKAWEM - COMPETITIVE THERMO SHIRT- BLACK VERSION - XL</t>
  </si>
  <si>
    <t>KOSZULKA Z DŁUGIM RĘKAWEM - COMPETITIVE THERMO SHIRT - BLACK VERSION - 2XL</t>
  </si>
  <si>
    <t>KOSZULKA Z DŁUGIM RĘKAWEM - COMPETITIVE THERMO SHIRT - BLACK VERSION - 3XL</t>
  </si>
  <si>
    <t>KOSZULKA Z DŁUGIM RĘKAWEM - COMPETITIVE THERMO SHIRT - BLACK VERSION - 4XL</t>
  </si>
  <si>
    <t>KOSZULKA DAMSKA Z DŁUGIM RĘKAWEM - COMPETITIVE THERMO SHIRT - XS</t>
  </si>
  <si>
    <t>KOSZULKA DAMSKA Z DŁUGIM RĘKAWEM - COMPETITIVE THERMO SHIRT - S</t>
  </si>
  <si>
    <t>KOSZULKA DAMSKA Z DŁUGIM RĘKAWEM - COMPETITIVE THERMO SHIRT - M</t>
  </si>
  <si>
    <t>KOSZULKA DAMSKA Z DŁUGIM RĘKAWEM - COMPETITIVE THERMO SHIRT - L</t>
  </si>
  <si>
    <t>KOSZULKA DAMSKA Z DŁUGIM RĘKAWEM - COMPETITIVE THERMO SHIRT - XL</t>
  </si>
  <si>
    <t>KOSZULKA DAMSKA Z DŁUGIM RĘKAWEM - COMPETITIVE THERMO SHIRT - 2XL</t>
  </si>
  <si>
    <t>KOSZULKA DAMSKA Z DŁUGIM RĘKAWEM - COMPETITIVE THERMO SHIRT - 3XL</t>
  </si>
  <si>
    <t>KOSZULKA DAMSKA Z DŁUGIM RĘKAWEM - COMPETITIVE THERMO SHIRT - BLACK VERSION - XS</t>
  </si>
  <si>
    <t>KOSZULKA DAMSKA Z DŁUGIM RĘKAWEM - COMPETITIVE THERMO SHIRT - BLACK VERSION - S</t>
  </si>
  <si>
    <t>KOSZULKA DAMSKA Z DŁUGIM RĘKAWEM - COMPETITIVE THERMO SHIRT - BLACK VERSION - M</t>
  </si>
  <si>
    <t>KOSZULKA DAMSKA Z DŁUGIM RĘKAWEM - COMPETITIVE THERMO SHIRT - BLACK VERSION - L</t>
  </si>
  <si>
    <t>KOSZULKA DAMSKA Z DŁUGIM RĘKAWEM - COMPETITIVE THERMO SHIRT - BLACK VERSION - XL</t>
  </si>
  <si>
    <t>KOSZULKA DAMSKA Z DŁUGIM RĘKAWEM - COMPETITIVE THERMO SHIRT - BLACK VERSION - 2XL</t>
  </si>
  <si>
    <t>KOSZULKA DAMSKA Z DŁUGIM RĘKAWEM - COMPETITIVE THERMO SHIRT - BLACK VERSION - 3XL</t>
  </si>
  <si>
    <t>KOSZULKA Z KRÓTKIM RĘKAWEM - COMPETITIVE THERMO T-SHIRT - CHILD</t>
  </si>
  <si>
    <t>KOSZULKA Z KRÓTKIM RĘKAWEM - COMPETITIVE THERMO T-SHIRT - XS</t>
  </si>
  <si>
    <t>KOSZULKA Z KRÓTKIM RĘKAWEM - COMPETITIVE THERMO T-SHIRT - S</t>
  </si>
  <si>
    <t>KOSZULKA Z KRÓTKIM RĘKAWEM - COMPETITIVE THERMO T-SHIRT - M</t>
  </si>
  <si>
    <t>KOSZULKA Z KRÓTKIM RĘKAWEM - COMPETITIVE THERMO T-SHIRT - L</t>
  </si>
  <si>
    <t>KOSZULKA Z KRÓTKIM RĘKAWEM - COMPETITIVE THERMO T-SHIRT - XL</t>
  </si>
  <si>
    <t>KOSZULKA Z KRÓTKIM RĘKAWEM - COMPETITIVE THERMO T-SHIRT - 2XL</t>
  </si>
  <si>
    <t>KOSZULKA Z KRÓTKIM RĘKAWEM - COMPETITIVE THERMO T-SHIRT - 3XL</t>
  </si>
  <si>
    <t>KOSZULKA Z KRÓTKIM RĘKAWEM - COMPETITIVE THERMO T-SHIRT - 4XL</t>
  </si>
  <si>
    <t>KOSZULKA Z KRÓTKIM RĘKAWEM - COMPETITIVE THERMO T-SHIRT - BLACK VERSION -CHILD</t>
  </si>
  <si>
    <t>KOSZULKA Z KRÓTKIM RĘKAWEM - COMPETITIVE THERMO T-SHIRT - BLACK VERSION - XS</t>
  </si>
  <si>
    <t>KOSZULKA Z KRÓTKIM RĘKAWEM - COMPETITIVE THERMO T-SHIRT - BLACK VERSION - S</t>
  </si>
  <si>
    <t>KOSZULKA Z KRÓTKIM RĘKAWEM - COMPETITIVE THERMO T-SHIRT - BLACK VERSION - M</t>
  </si>
  <si>
    <t>KOSZULKA Z KRÓTKIM RĘKAWEM - COMPETITIVE THERMO T-SHIRT - BLACK VERSION - L</t>
  </si>
  <si>
    <t>KOSZULKA Z KRÓTKIM RĘKAWEM - COMPETITIVE THERMO T-SHIRT - BLACK VERSION - XL</t>
  </si>
  <si>
    <t>KOSZULKA Z KRÓTKIM RĘKAWEM - COMPETITIVE THERMO T-SHIRT - BLACK VERSION - 2XL</t>
  </si>
  <si>
    <t>KOSZULKA Z KRÓTKIM RĘKAWEM - COMPETITIVE THERMO T-SHIRT - BLACK VERSION - 3XL</t>
  </si>
  <si>
    <t>KOSZULKA Z KRÓTKIM RĘKAWEM - COMPETITIVE THERMO T-SHIRT - BLACK VERSION - 4XL</t>
  </si>
  <si>
    <t>BLUZA Z KAPTUREM - CHILD</t>
  </si>
  <si>
    <t>BLUZA Z KAPTUREM - XS</t>
  </si>
  <si>
    <t>BLUZA Z KAPTUREM - S</t>
  </si>
  <si>
    <t>BLUZA Z KAPTUREM- M</t>
  </si>
  <si>
    <t>BLUZA Z KAPTUREM - L</t>
  </si>
  <si>
    <t>BLUZA Z KAPTUREM - XL</t>
  </si>
  <si>
    <t>BLUZA Z KAPTUREM - 2XL</t>
  </si>
  <si>
    <t>BLUZA Z KAPTUREM - 3XL</t>
  </si>
  <si>
    <t>BLUZA Z KAPTUREM - 4XL</t>
  </si>
  <si>
    <t>BLUZA Z KAPTUREM - BLACK VERSION - CHILD</t>
  </si>
  <si>
    <t>BLUZA Z KAPTUREM - BLACK VERSION - XS</t>
  </si>
  <si>
    <t>BLUZA Z KAPTUREM - BLACK VERSION - S</t>
  </si>
  <si>
    <t>BLUZA Z KAPTUREM - BLACK VERSION - M</t>
  </si>
  <si>
    <t>BLUZA Z KAPTUREM - BLACK VERSION - L</t>
  </si>
  <si>
    <t>BLUZA Z KAPTUREM - BLACK VERSION - XL</t>
  </si>
  <si>
    <t>BLUZA Z KAPTUREM - BLACK VERSION - 2XL</t>
  </si>
  <si>
    <t>BLUZA Z KAPTUREM - BLACK VERSION - 3XL</t>
  </si>
  <si>
    <t>BLUZA Z KAPTUREM - BLACK VERSION - 4XL</t>
  </si>
  <si>
    <t>KAMIZELKA/BEZRĘKWANIK THERMO COMPETITIVE - CHILD</t>
  </si>
  <si>
    <t>KAMIZELKA/BEZRĘKWANIK THERMO COMPETITIVE - XS</t>
  </si>
  <si>
    <t>KAMIZELKA/BEZRĘKWANIK THERMO COMPETITIVE - S</t>
  </si>
  <si>
    <t>KAMIZELKA/BEZRĘKWANIK THERMO COMPETITIVE - M</t>
  </si>
  <si>
    <t>KAMIZELKA/BEZRĘKWANIK THERMO COMPETITIVE - L</t>
  </si>
  <si>
    <t>KAMIZELKA/BEZRĘKWANIK THERMO COMPETITIVE - XL</t>
  </si>
  <si>
    <t>KAMIZELKA/BEZRĘKWANIK THERMO COMPETITIVE - 2XL</t>
  </si>
  <si>
    <t>KAMIZELKA/BEZRĘKWANIK THERMO COMPETITIVE - 3XL</t>
  </si>
  <si>
    <t>KAMIZELKA/BEZRĘKWANIK THERMO COMPETITIVE - 4XL</t>
  </si>
  <si>
    <t>KAMIZELKA/BEZRĘKWANIK THERMO COMPETITIVE - BLACK VERSION - CHILD</t>
  </si>
  <si>
    <t>KAMIZELKA/BEZRĘKWANIK THERMO COMPETITIVE - BLACK VERSION - XS</t>
  </si>
  <si>
    <t>KAMIZELKA/BEZRĘKWANIK THERMO COMPETITIVE - BLACK VERSION - S</t>
  </si>
  <si>
    <t>KAMIZELKA/BEZRĘKWANIK THERMO COMPETITIVE - BLACK VERSION - M</t>
  </si>
  <si>
    <t>KAMIZELKA/BEZRĘKWANIK THERMO COMPETITIVE - BLACK VERSION - L</t>
  </si>
  <si>
    <t>KAMIZELKA/BEZRĘKWANIK THERMO COMPETITIVE - BLACK VERSION - XL</t>
  </si>
  <si>
    <t>KAMIZELKA/BEZRĘKWANIK THERMO COMPETITIVE - BLACK VERSION - 2XL</t>
  </si>
  <si>
    <t>KAMIZELKA/BEZRĘKWANIK THERMO COMPETITIVE - BLACK VERSION - 3XL</t>
  </si>
  <si>
    <t>KAMIZELKA/BEZRĘKWANIK THERMO COMPETITIVE - BLACK VERSION - 4XL</t>
  </si>
  <si>
    <t xml:space="preserve">CZAPKA ZIMOWA Z POMOPONEM </t>
  </si>
  <si>
    <t>KOMIN WĘDKARSKI THERMOACTIVE</t>
  </si>
  <si>
    <t>CZAPKA JESIENNO-ZIMOWA THERMOACTIVE</t>
  </si>
  <si>
    <t xml:space="preserve">CZAPKA Z DASZKIEM TYPU TRUCKER </t>
  </si>
  <si>
    <t>CZAPKA Z DASZKIEM - LIBRA LURES LOGO + RYBA - SZARA</t>
  </si>
  <si>
    <t>CZAPKA Z DASZKIEM PRO ANGLER - RYBA/PSTRĄG + LIBRA LURES LOGO - CZARNA</t>
  </si>
  <si>
    <t>RĘCZNIK DO RĄK Z KARABIŃCZYKIEM - PSTRĄG POTOKOWY + DYING WORM</t>
  </si>
  <si>
    <t>RĘCZNIK DO RĄK Z KARABIŃCZYKIEM - LIBRA LURES LOGO + POSTACIE BAJKOWE LIBRA LURES</t>
  </si>
  <si>
    <t>RĘCZNIK DO RĄK Z KARABIŃCZYKIEM - LIBRA LURES LOGO II + RYBA</t>
  </si>
  <si>
    <t>RĘCZNIK DO RĄK Z KARABIŃCZYKIEM - POSTACIE BAJKOWE LIBRA LURES - TROUT SERIES</t>
  </si>
  <si>
    <t>RĘCZNIK DO RĄK Z KARABIŃCZYKIEM - PSTRĄG POTOKOWY + LARVA</t>
  </si>
  <si>
    <t>RĘCZNIK DO RĄK Z KARABIŃCZYKIEM - SANDACZ</t>
  </si>
  <si>
    <t>RĘCZNIK DO RĄK Z KARABIŃCZYKIEM - SANDACZ + FATTY D'WORM</t>
  </si>
  <si>
    <t>RĘCZNIK DO RĄK Z KARABIŃCZYKIEM - SZCZUPAK</t>
  </si>
  <si>
    <t xml:space="preserve">RĘCZNIK DO RĄK Z KARABIŃCZYKIEM - BASS + FAT STICK WORM </t>
  </si>
  <si>
    <t xml:space="preserve">SMYCZ WĘDKARSKA Z MIARKĄ </t>
  </si>
  <si>
    <t>GUMOWA OPASKA NA RĘKĘ LIBRA LURES</t>
  </si>
  <si>
    <t>BRELOK DO KLUCZY</t>
  </si>
  <si>
    <t>SMYCZ WĘDKARSKA Z MIARKĄ - BLACK EDITION</t>
  </si>
  <si>
    <t>SZTYWNA MIARKA DO ŁODZI Z KĄTOWNIKIEM 130 CM</t>
  </si>
  <si>
    <t>MATOMIARKA Z KĄTOWNIKIEM 130 CM</t>
  </si>
  <si>
    <t>REGAŁ PRZYŚCIENNY/WYSTAWIENNICZY - PELAGIC/VERTICAL SERIES 220x100x60cm/48kg</t>
  </si>
  <si>
    <t>REGAŁ PRZYŚCIENNY/WYSTAWIENNICZY - BASS SERIES 220x100x60cm/48kg</t>
  </si>
  <si>
    <t>REGAŁ PRZYŚCIENNY/WYSTAWIENNICZY - PREDATOR SERIES 220x100x60cm/48kg</t>
  </si>
  <si>
    <t>REGAŁ PRZYŚCIENNY/WYSTAWIENNICZY - TROUT SERIES 220x100x60cm/48kg</t>
  </si>
  <si>
    <t>BANER - BROWN TROUT  I - 100x200</t>
  </si>
  <si>
    <t>BANER - BROWN TROUT I - 150x300</t>
  </si>
  <si>
    <t>BANER - BROWN TROUT II - 100x200</t>
  </si>
  <si>
    <t>BANER - BROWN TROUT II - 150x300</t>
  </si>
  <si>
    <t>BANER - CARTOON CHARACTERS - TROUT SERIES - 100x200</t>
  </si>
  <si>
    <t>BANER - CARTOON CHARACTERS - TROUT SERIES - 150x300</t>
  </si>
  <si>
    <t>BANER - CARTOON CHARACTERS - BASS SERIES - 100x200</t>
  </si>
  <si>
    <t>BANER - CARTOON CHARACTERS - BASS SERIES - 150x300</t>
  </si>
  <si>
    <t>BANER - CARTOON CHARACTERS - PREDATOR SERIES - 100x200</t>
  </si>
  <si>
    <t>BANER - CARTOON CHARACTERS - PREDATOR SERIES - 150x300</t>
  </si>
  <si>
    <t>BANER - CARTOON CHARACTERS - PELAGIC/VERTICAL SERIES - 100x200</t>
  </si>
  <si>
    <t>BANER - CARTOON CHARACTERS - PELAGIC/VERTICAL SERIES - 150x300</t>
  </si>
  <si>
    <t>BANER - TROUT, PREDATOR, BASS &amp; PELAGIC/VERTICAL SERIES - BLACK I - 100x200</t>
  </si>
  <si>
    <t>BANER - TROUT, PREDATOR, BASS &amp; PELAGIC/VERTICAL SERIES BLACK I - 150x300</t>
  </si>
  <si>
    <t>BANER - TROUT, PREDATOR, BASS &amp; PELAGIC/VERTICAL SERIES II - 100x200</t>
  </si>
  <si>
    <t>BANER - TROUT, PREDATOR, BASS &amp; PELAGIC/VERTICAL SERIES II - 150x300</t>
  </si>
  <si>
    <t xml:space="preserve">FLAGA LIBRA LURES - WINDER 3,05M BLACK </t>
  </si>
  <si>
    <t>FLAGA LIBRA LURES - WINDER 3,05M WHITE</t>
  </si>
  <si>
    <t>NASZYWKA/WLEP DO ŁODZI Z WYKŁADZINĄ - SANDACZ/OKOŃ/SZCZUPAK 13,5cmx15cm</t>
  </si>
  <si>
    <t>NASZYWKA/WLEP DO ŁODZI Z WYKŁADZINĄ - NAPIS LL+RYBA 15cmx11cm</t>
  </si>
  <si>
    <t>NASZYWKA/WLEP DO ŁODZI Z WYKŁADZINĄ - LOGO LL 15cmx15cm</t>
  </si>
  <si>
    <t>NASZYWKA/WLEP DO ŁODZI Z WYKŁADZINĄ - NAPIS LL+RYBA 7,5cmx29cm</t>
  </si>
  <si>
    <t>NAKLEJKI A5 - VERTICAL/PELAGIC SERIES</t>
  </si>
  <si>
    <t>NAKLEJKI A5 - TROUT SERIES</t>
  </si>
  <si>
    <t>NAKLEJKI A5 - BASS &amp; PREDATOR SERIES</t>
  </si>
  <si>
    <t>Odzież dostępna tylko na specjalne zamówienie - zapytaj przed zakupem o czas realizacji.</t>
  </si>
  <si>
    <t>KOSZULKA Z DŁUGIM RĘKAWEM+KOMIN+KAPTUR - PRO TECHNICAL HOODIE - BLACK - XS</t>
  </si>
  <si>
    <t>KOSZULKA Z DŁUGIM RĘKAWEM+KOMIN+KAPTUR - PRO TECHNICAL HOODIE - BLACK - S</t>
  </si>
  <si>
    <t>KOSZULKA Z DŁUGIM RĘKAWEM+KOMIN+KAPTUR - PRO TECHNICAL HOODIE - BLACK - M</t>
  </si>
  <si>
    <t>KOSZULKA Z DŁUGIM RĘKAWEM+KOMIN+KAPTUR - PRO TECHNICAL HOODIE - BLACK - L</t>
  </si>
  <si>
    <t>KOSZULKA Z DŁUGIM RĘKAWEM+KOMIN+KAPTUR - PRO TECHNICAL HOODIE - BLACK - XL</t>
  </si>
  <si>
    <t>KOSZULKA Z DŁUGIM RĘKAWEM+KOMIN+KAPTUR - PRO TECHNICAL HOODIE - BLACK - 2XL</t>
  </si>
  <si>
    <t>KOSZULKA Z DŁUGIM RĘKAWEM+KOMIN+KAPTUR - PRO TECHNICAL HOODIE - BLACK - 3XL</t>
  </si>
  <si>
    <t>KOSZULKA Z DŁUGIM RĘKAWEM+KOMIN+KAPTUR - PRO TECHNICAL HOODIE - GREY - XS</t>
  </si>
  <si>
    <t>KOSZULKA Z DŁUGIM RĘKAWEM+KOMIN+KAPTUR - PRO TECHNICAL HOODIE - GREY - S</t>
  </si>
  <si>
    <t>KOSZULKA Z DŁUGIM RĘKAWEM+KOMIN+KAPTUR - PRO TECHNICAL HOODIE - GREY - M</t>
  </si>
  <si>
    <t>KOSZULKA Z DŁUGIM RĘKAWEM+KOMIN+KAPTUR - PRO TECHNICAL HOODIE - GREY - L</t>
  </si>
  <si>
    <t>KOSZULKA Z DŁUGIM RĘKAWEM+KOMIN+KAPTUR - PRO TECHNICAL HOODIE - GREY - XL</t>
  </si>
  <si>
    <t>KOSZULKA Z DŁUGIM RĘKAWEM+KOMIN+KAPTUR - PRO TECHNICAL HOODIE - GREY - 2XL</t>
  </si>
  <si>
    <t>KOSZULKA Z DŁUGIM RĘKAWEM+KOMIN+KAPTUR - PRO TECHNICAL HOODIE - GREY - 3XL</t>
  </si>
  <si>
    <t>KOSZULKA Z DŁUGIM RĘKAWEM+KOMIN+KAPTUR - PRO TECHNICAL HOODIE - CAMO - XS</t>
  </si>
  <si>
    <t>KOSZULKA Z DŁUGIM RĘKAWEM+KOMIN+KAPTUR - PRO TECHNICAL HOODIE - CAMO - S</t>
  </si>
  <si>
    <t>KOSZULKA Z DŁUGIM RĘKAWEM+KOMIN+KAPTUR - PRO TECHNICAL HOODIE - CAMO - M</t>
  </si>
  <si>
    <t>KOSZULKA Z DŁUGIM RĘKAWEM+KOMIN+KAPTUR - PRO TECHNICAL HOODIE - CAMO - L</t>
  </si>
  <si>
    <t>KOSZULKA Z DŁUGIM RĘKAWEM+KOMIN+KAPTUR - PRO TECHNICAL HOODIE - CAMO - XL</t>
  </si>
  <si>
    <t>KOSZULKA Z DŁUGIM RĘKAWEM+KOMIN+KAPTUR - PRO TECHNICAL HOODIE - CAMO - 2XL</t>
  </si>
  <si>
    <t>KOSZULKA Z DŁUGIM RĘKAWEM+KOMIN+KAPTUR - PRO TECHNICAL HOODIE - CAMO - 3XL</t>
  </si>
  <si>
    <t>SLAYZUR 55</t>
  </si>
  <si>
    <t>GOBIO 7,3" - 186mm</t>
  </si>
  <si>
    <t>BLEAK - SLUG TAIL 8,2" - 210mm</t>
  </si>
  <si>
    <t>FROG - TADPOLE TAIL 8,2" - 210mm</t>
  </si>
  <si>
    <t>DEAD FISH 6,7" - 167mm</t>
  </si>
  <si>
    <t>BLEAK V-TAIL 7,8" - 200mm</t>
  </si>
  <si>
    <t>LEVIATHAN 11,4" - 295mm</t>
  </si>
  <si>
    <t>EMBRION SHAD 2" / 50mm</t>
  </si>
  <si>
    <t>EMBRION SHAD 3" / 75mm</t>
  </si>
  <si>
    <t>KRAKEN SHAD 2" / 50mm</t>
  </si>
  <si>
    <t>KRAKEN SHAD 3" / 75mm</t>
  </si>
  <si>
    <t>EMBRION TWIST TAIL 1,75" / 45mm</t>
  </si>
  <si>
    <t>EMBRION TWIST TAIL 2,5" / 65mm</t>
  </si>
  <si>
    <t>MINI BLEAK-SLUG TAIL 3,5" / 90MM</t>
  </si>
  <si>
    <t>do wymiany - nie mamy 75mm w kolorze 120 i 129 na ten moment</t>
  </si>
  <si>
    <t>MUSTA SHAD</t>
  </si>
  <si>
    <t xml:space="preserve">5 I 7 CALI BĘDZIE TAK SAMO WYGLĄDAŁO </t>
  </si>
  <si>
    <t>ZROBIĆ RYSUNEK/ZDJĘCIE DLA 5 I 7 RAZEM</t>
  </si>
  <si>
    <t>BASS FAT BOY WACKY WORM 5" / 128MM</t>
  </si>
  <si>
    <t>BASS FAT STICK WORM 
5" / 128MM</t>
  </si>
  <si>
    <t>BASS SLIM FINNESE WORM 
6" / 148MM</t>
  </si>
  <si>
    <t>BASS CRAZY TWIST TAIL WORM
6" / 148MM</t>
  </si>
  <si>
    <t>NOWOŚĆ 2026! 
MODEL DOSTĘPNY OD 01.04.2026</t>
  </si>
  <si>
    <t>NOWOŚĆ 2026! 
MODEL DOSTĘPNY OD 04.05.2026</t>
  </si>
  <si>
    <t>NOWOŚĆ 2026! 
MODEL DOSTĘPNY OD 15.04.2026</t>
  </si>
  <si>
    <t>Aromat/Aroma 50ml - ANYŻ/ANISE</t>
  </si>
  <si>
    <t>Aromat/Aroma 50ml - WANILIA/VANILLE</t>
  </si>
  <si>
    <t>Aromat/Aroma 50ml - OCHOTKA/BLOODWORM</t>
  </si>
  <si>
    <t>LIBRA LURES - ODZIEŻ I AKCESORIA - CENNIK SKLEP 2026</t>
  </si>
  <si>
    <t>KOD EAN</t>
  </si>
  <si>
    <t>CENA PLN NETTO</t>
  </si>
  <si>
    <t>KOSZULKA Z DŁUGIM RĘKAWEM - COMPETITIVE THERMO SHIRT</t>
  </si>
  <si>
    <t>KOSZULKA Z DŁUGIM RĘKAWEM - COMPETITIVE THERMO SHIRT - BLACK VERSION</t>
  </si>
  <si>
    <t>KOSZULKA DAMSKA Z DŁUGIM RĘKAWEM - COMPETITIVE THERMO SHIRT</t>
  </si>
  <si>
    <t>KOSZULKA DAMSKA Z DŁUGIM RĘKAWEM - COMPETITIVE THERMO SHIRT - BLACK VERSION</t>
  </si>
  <si>
    <t>KOSZULKA Z KRÓTKIM RĘKAWEM - COMPETITIVE THERMO T-SHIRT</t>
  </si>
  <si>
    <t>KOSZULKA Z KRÓTKIM RĘKAWEM - COMPETITIVE THERMO T-SHIRT - BLACK VERSION</t>
  </si>
  <si>
    <t>BLUZA Z KAPTUREM</t>
  </si>
  <si>
    <t>BLUZA Z KAPTUREM - BLACK VERSION</t>
  </si>
  <si>
    <t>KAMIZELKA/BEZRĘKWANIK THERMO COMPETITIVE</t>
  </si>
  <si>
    <t>KAMIZELKA/BEZRĘKWANIK THERMO COMPETITIVE - BLACK VERSION</t>
  </si>
  <si>
    <t>CZAPKI I KOMIN</t>
  </si>
  <si>
    <t>RĘCZNIKI</t>
  </si>
  <si>
    <t>SMYCZE I INNE</t>
  </si>
  <si>
    <t>MIARKI DO ŁODZI</t>
  </si>
  <si>
    <t>PRODUKT CHWILOWO NIEDOSTĘPNY</t>
  </si>
  <si>
    <t>REGAŁ PRZYŚCIENNY/WYSTAWIENNICZY</t>
  </si>
  <si>
    <t>BANERY I FLAGI</t>
  </si>
  <si>
    <t>NASZYWKA/WLEPY DO ŁODZI Z WYKŁADZINĄ</t>
  </si>
  <si>
    <t>NAKLEJKI A5</t>
  </si>
  <si>
    <t>KOSZULKA Z DŁUGIM RĘKAWEM+KOMIN+KAPTUR - PRO TECHNICAL HOODIE - BLACK</t>
  </si>
  <si>
    <t>KOSZULKA Z DŁUGIM RĘKAWEM+KOMIN+KAPTUR SZARA- PRO TECHNICAL HOODIE - GREY</t>
  </si>
  <si>
    <t>rosza o zrosz</t>
  </si>
  <si>
    <t>KOSZULKA Z DŁUGIM RĘKAWEM+KOMIN+KAPTUR KAMUFLAŻ- PRO TECHNICAL HOODIE - CAMO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</si>
</sst>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7">
    <font>
      <sz val="11"/>
      <color theme="1"/>
      <name val="Aptos Narrow"/>
      <family val="2"/>
      <charset val="238"/>
      <scheme val="minor"/>
    </font>
    <font>
      <b/>
      <sz val="12"/>
      <color rgb="FF000000"/>
      <name val="Calibri"/>
      <family val="2"/>
      <charset val="238"/>
    </font>
    <font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sz val="12"/>
      <color theme="1"/>
      <name val="Calibri"/>
      <family val="2"/>
      <charset val="238"/>
    </font>
    <font>
      <b/>
      <sz val="12"/>
      <color rgb="FF213563"/>
      <name val="Calibri"/>
      <family val="2"/>
      <charset val="238"/>
    </font>
    <font>
      <b/>
      <sz val="14"/>
      <color theme="1"/>
      <name val="Calibri"/>
      <family val="2"/>
      <charset val="238"/>
    </font>
    <font>
      <b/>
      <sz val="14"/>
      <color rgb="FF222222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6"/>
      <color theme="1"/>
      <name val="Aeial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24"/>
      <color rgb="FF000000"/>
      <name val="Calibri"/>
      <family val="2"/>
      <charset val="238"/>
    </font>
    <font>
      <sz val="26"/>
      <color rgb="FF000000"/>
      <name val="Calibri"/>
      <family val="2"/>
      <charset val="1"/>
    </font>
    <font>
      <b/>
      <sz val="26"/>
      <color rgb="FF000000"/>
      <name val="Calibri"/>
      <family val="2"/>
      <charset val="238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name val="Calibri"/>
      <family val="2"/>
    </font>
    <font>
      <b/>
      <sz val="22"/>
      <color rgb="FF000000"/>
      <name val="Calibri"/>
      <family val="2"/>
      <charset val="238"/>
    </font>
    <font>
      <sz val="15"/>
      <color theme="1"/>
      <name val="Aptos Narrow"/>
      <family val="2"/>
      <charset val="238"/>
      <scheme val="minor"/>
    </font>
    <font>
      <b/>
      <sz val="15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36"/>
      <color theme="1"/>
      <name val="Aptos Narrow"/>
      <family val="2"/>
      <charset val="238"/>
      <scheme val="minor"/>
    </font>
    <font>
      <b/>
      <sz val="36"/>
      <color theme="1"/>
      <name val="Amatic SC"/>
      <charset val="238"/>
    </font>
    <font>
      <sz val="10"/>
      <color theme="1"/>
      <name val="Aptos Narrow"/>
      <family val="2"/>
      <charset val="238"/>
      <scheme val="minor"/>
    </font>
    <font>
      <b/>
      <sz val="12"/>
      <color rgb="FF222222"/>
      <name val="Calibri"/>
      <family val="2"/>
      <charset val="238"/>
    </font>
    <font>
      <b/>
      <sz val="24"/>
      <color theme="1"/>
      <name val="Aeial"/>
      <charset val="238"/>
    </font>
    <font>
      <b/>
      <sz val="16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  <charset val="238"/>
    </font>
    <font>
      <b/>
      <sz val="12"/>
      <name val="Aptos Narrow"/>
      <family val="2"/>
      <charset val="238"/>
      <scheme val="minor"/>
    </font>
    <font>
      <b/>
      <sz val="12"/>
      <color rgb="FF000000"/>
      <name val="Aptos Narrow"/>
      <family val="2"/>
      <charset val="238"/>
      <scheme val="minor"/>
    </font>
    <font>
      <b/>
      <sz val="11"/>
      <name val="Gotham SSm A"/>
      <charset val="238"/>
    </font>
    <font>
      <sz val="11"/>
      <color rgb="FFFF0000"/>
      <name val="Calibri"/>
      <family val="2"/>
      <charset val="1"/>
    </font>
    <font>
      <sz val="7"/>
      <color rgb="FF454545"/>
      <name val="Gotham SSm A"/>
    </font>
    <font>
      <b/>
      <sz val="12"/>
      <name val="Calibri "/>
      <charset val="238"/>
    </font>
    <font>
      <b/>
      <sz val="13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b/>
      <sz val="28"/>
      <color theme="1"/>
      <name val="Amatic SC"/>
      <charset val="238"/>
    </font>
    <font>
      <b/>
      <sz val="20"/>
      <color rgb="FF000000"/>
      <name val="Calibri"/>
      <family val="2"/>
      <charset val="238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2"/>
      <color rgb="FF000000"/>
      <name val="Calibri"/>
      <family val="2"/>
      <charset val="238"/>
    </font>
    <font>
      <b/>
      <sz val="14"/>
      <color theme="1"/>
      <name val="Aptos Narrow"/>
      <family val="2"/>
      <charset val="238"/>
      <scheme val="minor"/>
    </font>
    <font>
      <b/>
      <sz val="22"/>
      <color theme="1"/>
      <name val="Aptos Narrow"/>
      <family val="2"/>
      <scheme val="minor"/>
    </font>
    <font>
      <b/>
      <sz val="20"/>
      <color theme="1"/>
      <name val="Calibri"/>
      <family val="2"/>
      <charset val="238"/>
    </font>
    <font>
      <b/>
      <sz val="36"/>
      <color theme="1"/>
      <name val="Amatic SC"/>
      <charset val="238"/>
    </font>
    <font>
      <b/>
      <sz val="36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20"/>
      <color theme="1"/>
      <name val="Aptos Narrow"/>
      <family val="2"/>
      <scheme val="minor"/>
    </font>
    <font>
      <b/>
      <sz val="14"/>
      <color theme="1"/>
      <name val="Times New Roman"/>
      <family val="1"/>
      <charset val="238"/>
    </font>
    <font>
      <b/>
      <sz val="14"/>
      <color rgb="FF213563"/>
      <name val="Times New Roman"/>
      <family val="1"/>
      <charset val="238"/>
    </font>
    <font>
      <b/>
      <sz val="14"/>
      <color rgb="FF000000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sz val="14"/>
      <color theme="1"/>
      <name val="Aptos Narrow"/>
      <family val="2"/>
      <scheme val="minor"/>
    </font>
    <font>
      <b/>
      <sz val="12"/>
      <name val="Calibri"/>
      <family val="2"/>
      <charset val="238"/>
    </font>
    <font>
      <b/>
      <sz val="26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sz val="14"/>
      <color rgb="FFFF0000"/>
      <name val="Calibri"/>
      <family val="2"/>
      <charset val="238"/>
    </font>
    <font>
      <b/>
      <sz val="16"/>
      <color rgb="FFFF0000"/>
      <name val="Calibri"/>
      <family val="2"/>
      <charset val="238"/>
    </font>
    <font>
      <b/>
      <sz val="16"/>
      <color rgb="FFFF0000"/>
      <name val="Aptos Narrow"/>
      <family val="2"/>
      <scheme val="minor"/>
    </font>
    <font>
      <b/>
      <sz val="14"/>
      <name val="Times New Roman"/>
      <family val="1"/>
      <charset val="238"/>
    </font>
    <font>
      <b/>
      <sz val="18"/>
      <color theme="1"/>
      <name val="Calibri"/>
      <family val="2"/>
      <charset val="238"/>
    </font>
    <font>
      <b/>
      <sz val="28"/>
      <color theme="1"/>
      <name val="Calibri"/>
      <family val="2"/>
      <charset val="238"/>
    </font>
    <font>
      <b/>
      <sz val="20"/>
      <color theme="0"/>
      <name val="Aptos Narrow"/>
      <family val="2"/>
      <scheme val="minor"/>
    </font>
    <font>
      <sz val="14"/>
      <color theme="1"/>
      <name val="Aptos Narrow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99"/>
      </patternFill>
    </fill>
    <fill>
      <patternFill patternType="solid">
        <fgColor theme="8" tint="0.79998168889431442"/>
        <b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699"/>
        <bgColor rgb="FFFFCC99"/>
      </patternFill>
    </fill>
    <fill>
      <patternFill patternType="solid">
        <fgColor rgb="FF92D050"/>
        <bgColor indexed="64"/>
      </patternFill>
    </fill>
    <fill>
      <patternFill patternType="solid">
        <fgColor rgb="FFE2F0D9"/>
        <bgColor rgb="FFFFFFCC"/>
      </patternFill>
    </fill>
    <fill>
      <patternFill patternType="solid">
        <fgColor rgb="FF66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rgb="FFFFFF00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0" fontId="43" fillId="0" borderId="0"/>
    <xf numFmtId="0" fontId="49" fillId="0" borderId="0"/>
    <xf numFmtId="0" fontId="43" fillId="0" borderId="0"/>
  </cellStyleXfs>
  <cellXfs count="2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0" fillId="0" borderId="0" xfId="2"/>
    <xf numFmtId="0" fontId="10" fillId="0" borderId="0" xfId="2" applyProtection="1">
      <protection locked="0"/>
    </xf>
    <xf numFmtId="0" fontId="10" fillId="0" borderId="0" xfId="2" applyAlignment="1" applyProtection="1">
      <alignment vertical="center"/>
      <protection locked="0"/>
    </xf>
    <xf numFmtId="0" fontId="10" fillId="0" borderId="0" xfId="2" applyAlignment="1">
      <alignment horizontal="center" vertical="center"/>
    </xf>
    <xf numFmtId="49" fontId="11" fillId="0" borderId="0" xfId="2" applyNumberFormat="1" applyFont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0" fillId="0" borderId="0" xfId="2" applyAlignment="1">
      <alignment vertical="center"/>
    </xf>
    <xf numFmtId="0" fontId="12" fillId="6" borderId="2" xfId="2" applyFont="1" applyFill="1" applyBorder="1" applyAlignment="1" applyProtection="1">
      <alignment vertical="center"/>
      <protection locked="0"/>
    </xf>
    <xf numFmtId="0" fontId="13" fillId="6" borderId="2" xfId="2" applyFont="1" applyFill="1" applyBorder="1" applyAlignment="1">
      <alignment vertical="center"/>
    </xf>
    <xf numFmtId="0" fontId="14" fillId="6" borderId="2" xfId="2" applyFont="1" applyFill="1" applyBorder="1" applyAlignment="1">
      <alignment horizontal="center" vertical="center"/>
    </xf>
    <xf numFmtId="49" fontId="11" fillId="6" borderId="2" xfId="2" applyNumberFormat="1" applyFont="1" applyFill="1" applyBorder="1" applyAlignment="1">
      <alignment horizontal="center" vertical="center"/>
    </xf>
    <xf numFmtId="0" fontId="15" fillId="0" borderId="1" xfId="2" applyFont="1" applyBorder="1" applyAlignment="1" applyProtection="1">
      <alignment horizontal="center" vertical="center"/>
      <protection locked="0"/>
    </xf>
    <xf numFmtId="0" fontId="15" fillId="3" borderId="1" xfId="2" applyFont="1" applyFill="1" applyBorder="1" applyAlignment="1" applyProtection="1">
      <alignment horizontal="center" vertical="center"/>
      <protection locked="0"/>
    </xf>
    <xf numFmtId="0" fontId="16" fillId="0" borderId="1" xfId="2" applyFont="1" applyBorder="1" applyAlignment="1" applyProtection="1">
      <alignment horizontal="center" vertical="center"/>
      <protection locked="0"/>
    </xf>
    <xf numFmtId="49" fontId="15" fillId="0" borderId="1" xfId="2" applyNumberFormat="1" applyFont="1" applyBorder="1" applyAlignment="1">
      <alignment horizontal="center" vertical="center"/>
    </xf>
    <xf numFmtId="0" fontId="15" fillId="7" borderId="1" xfId="2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1" fontId="15" fillId="0" borderId="1" xfId="2" applyNumberFormat="1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1" fontId="17" fillId="0" borderId="1" xfId="2" applyNumberFormat="1" applyFont="1" applyBorder="1" applyAlignment="1">
      <alignment horizontal="center" vertical="center"/>
    </xf>
    <xf numFmtId="0" fontId="15" fillId="8" borderId="1" xfId="2" applyFont="1" applyFill="1" applyBorder="1" applyAlignment="1" applyProtection="1">
      <alignment horizontal="center" vertical="center" wrapText="1"/>
      <protection locked="0"/>
    </xf>
    <xf numFmtId="49" fontId="15" fillId="8" borderId="1" xfId="2" applyNumberFormat="1" applyFont="1" applyFill="1" applyBorder="1" applyAlignment="1">
      <alignment horizontal="center" vertical="center"/>
    </xf>
    <xf numFmtId="0" fontId="15" fillId="8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1" fillId="0" borderId="0" xfId="2" applyNumberFormat="1" applyFont="1" applyAlignment="1">
      <alignment horizontal="center" vertical="center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3" borderId="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20" fillId="4" borderId="1" xfId="0" applyFont="1" applyFill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center" vertical="center" wrapText="1"/>
    </xf>
    <xf numFmtId="0" fontId="19" fillId="4" borderId="0" xfId="0" applyFont="1" applyFill="1"/>
    <xf numFmtId="0" fontId="0" fillId="0" borderId="0" xfId="0" applyAlignment="1">
      <alignment wrapText="1"/>
    </xf>
    <xf numFmtId="0" fontId="1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2" fillId="0" borderId="0" xfId="0" applyFont="1"/>
    <xf numFmtId="0" fontId="23" fillId="7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4" fillId="0" borderId="0" xfId="0" applyFont="1" applyAlignment="1">
      <alignment vertical="center"/>
    </xf>
    <xf numFmtId="0" fontId="12" fillId="10" borderId="2" xfId="2" applyFont="1" applyFill="1" applyBorder="1" applyAlignment="1">
      <alignment horizontal="center" vertical="center"/>
    </xf>
    <xf numFmtId="0" fontId="13" fillId="10" borderId="2" xfId="2" applyFont="1" applyFill="1" applyBorder="1" applyAlignment="1">
      <alignment vertical="center"/>
    </xf>
    <xf numFmtId="0" fontId="14" fillId="10" borderId="2" xfId="2" applyFont="1" applyFill="1" applyBorder="1" applyAlignment="1">
      <alignment horizontal="center" vertical="center"/>
    </xf>
    <xf numFmtId="49" fontId="11" fillId="10" borderId="2" xfId="2" applyNumberFormat="1" applyFont="1" applyFill="1" applyBorder="1" applyAlignment="1">
      <alignment horizontal="center" vertical="center"/>
    </xf>
    <xf numFmtId="0" fontId="27" fillId="0" borderId="1" xfId="2" applyFont="1" applyBorder="1" applyAlignment="1">
      <alignment horizontal="center" vertical="center"/>
    </xf>
    <xf numFmtId="0" fontId="15" fillId="3" borderId="1" xfId="2" applyFont="1" applyFill="1" applyBorder="1" applyAlignment="1">
      <alignment horizontal="center" vertical="center"/>
    </xf>
    <xf numFmtId="49" fontId="1" fillId="0" borderId="1" xfId="2" applyNumberFormat="1" applyFont="1" applyBorder="1" applyAlignment="1">
      <alignment horizontal="center" vertical="center"/>
    </xf>
    <xf numFmtId="0" fontId="1" fillId="11" borderId="1" xfId="2" applyFont="1" applyFill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1" fontId="15" fillId="0" borderId="0" xfId="2" applyNumberFormat="1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0" borderId="1" xfId="2" applyFont="1" applyBorder="1" applyAlignment="1">
      <alignment horizontal="center" vertical="center"/>
    </xf>
    <xf numFmtId="0" fontId="15" fillId="12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/>
    </xf>
    <xf numFmtId="0" fontId="15" fillId="13" borderId="1" xfId="2" applyFont="1" applyFill="1" applyBorder="1" applyAlignment="1">
      <alignment horizontal="center" vertical="center" wrapText="1"/>
    </xf>
    <xf numFmtId="0" fontId="28" fillId="0" borderId="0" xfId="2" applyFont="1" applyAlignment="1">
      <alignment horizontal="center" vertical="center"/>
    </xf>
    <xf numFmtId="49" fontId="15" fillId="0" borderId="0" xfId="2" applyNumberFormat="1" applyFont="1" applyAlignment="1">
      <alignment horizontal="center" vertical="center"/>
    </xf>
    <xf numFmtId="0" fontId="15" fillId="2" borderId="1" xfId="2" applyFont="1" applyFill="1" applyBorder="1" applyAlignment="1">
      <alignment horizontal="center" vertical="center" wrapText="1"/>
    </xf>
    <xf numFmtId="0" fontId="15" fillId="8" borderId="1" xfId="2" applyFont="1" applyFill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0" fontId="1" fillId="0" borderId="0" xfId="2" applyFont="1" applyAlignment="1">
      <alignment horizontal="center" vertical="center"/>
    </xf>
    <xf numFmtId="0" fontId="1" fillId="8" borderId="1" xfId="2" applyFont="1" applyFill="1" applyBorder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1" fontId="29" fillId="0" borderId="0" xfId="2" applyNumberFormat="1" applyFont="1" applyAlignment="1">
      <alignment horizontal="center" vertical="center"/>
    </xf>
    <xf numFmtId="1" fontId="30" fillId="0" borderId="0" xfId="2" applyNumberFormat="1" applyFont="1" applyAlignment="1">
      <alignment horizontal="center" vertical="center" wrapText="1"/>
    </xf>
    <xf numFmtId="1" fontId="29" fillId="0" borderId="1" xfId="2" applyNumberFormat="1" applyFont="1" applyBorder="1" applyAlignment="1">
      <alignment horizontal="center" vertical="center"/>
    </xf>
    <xf numFmtId="1" fontId="31" fillId="0" borderId="1" xfId="2" applyNumberFormat="1" applyFont="1" applyBorder="1" applyAlignment="1">
      <alignment horizontal="center" vertical="center"/>
    </xf>
    <xf numFmtId="1" fontId="32" fillId="0" borderId="0" xfId="2" applyNumberFormat="1" applyFont="1" applyAlignment="1">
      <alignment horizontal="center" vertical="center" wrapText="1"/>
    </xf>
    <xf numFmtId="0" fontId="33" fillId="0" borderId="0" xfId="2" applyFont="1" applyAlignment="1">
      <alignment vertical="center"/>
    </xf>
    <xf numFmtId="0" fontId="34" fillId="0" borderId="0" xfId="2" applyFont="1" applyAlignment="1">
      <alignment vertical="center"/>
    </xf>
    <xf numFmtId="1" fontId="35" fillId="0" borderId="0" xfId="2" applyNumberFormat="1" applyFont="1" applyAlignment="1">
      <alignment horizontal="center" vertical="center"/>
    </xf>
    <xf numFmtId="1" fontId="5" fillId="0" borderId="1" xfId="2" applyNumberFormat="1" applyFont="1" applyBorder="1" applyAlignment="1">
      <alignment horizontal="center" vertical="center"/>
    </xf>
    <xf numFmtId="1" fontId="1" fillId="4" borderId="1" xfId="2" applyNumberFormat="1" applyFont="1" applyFill="1" applyBorder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36" fillId="0" borderId="0" xfId="2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4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>
      <alignment horizontal="center" vertical="center" wrapText="1"/>
    </xf>
    <xf numFmtId="49" fontId="21" fillId="8" borderId="1" xfId="0" applyNumberFormat="1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/>
    </xf>
    <xf numFmtId="1" fontId="8" fillId="4" borderId="0" xfId="0" applyNumberFormat="1" applyFont="1" applyFill="1" applyAlignment="1">
      <alignment horizontal="center" vertical="center"/>
    </xf>
    <xf numFmtId="0" fontId="0" fillId="4" borderId="0" xfId="0" applyFill="1"/>
    <xf numFmtId="0" fontId="45" fillId="0" borderId="0" xfId="0" applyFont="1" applyAlignment="1">
      <alignment horizontal="center" vertical="center"/>
    </xf>
    <xf numFmtId="0" fontId="18" fillId="8" borderId="1" xfId="0" applyFont="1" applyFill="1" applyBorder="1" applyAlignment="1">
      <alignment horizontal="center" vertical="center" wrapText="1"/>
    </xf>
    <xf numFmtId="0" fontId="37" fillId="8" borderId="1" xfId="0" applyFont="1" applyFill="1" applyBorder="1" applyAlignment="1">
      <alignment horizontal="center" vertical="center" wrapText="1"/>
    </xf>
    <xf numFmtId="1" fontId="40" fillId="0" borderId="1" xfId="0" applyNumberFormat="1" applyFont="1" applyBorder="1" applyAlignment="1">
      <alignment horizontal="center" vertical="center"/>
    </xf>
    <xf numFmtId="1" fontId="46" fillId="4" borderId="1" xfId="0" applyNumberFormat="1" applyFont="1" applyFill="1" applyBorder="1" applyAlignment="1">
      <alignment horizontal="center" vertical="center"/>
    </xf>
    <xf numFmtId="1" fontId="46" fillId="4" borderId="0" xfId="0" applyNumberFormat="1" applyFont="1" applyFill="1" applyAlignment="1">
      <alignment horizontal="center" vertical="center"/>
    </xf>
    <xf numFmtId="1" fontId="40" fillId="4" borderId="1" xfId="0" applyNumberFormat="1" applyFont="1" applyFill="1" applyBorder="1" applyAlignment="1">
      <alignment horizontal="center" vertical="center"/>
    </xf>
    <xf numFmtId="0" fontId="47" fillId="7" borderId="1" xfId="0" applyFont="1" applyFill="1" applyBorder="1" applyAlignment="1">
      <alignment horizontal="center" vertical="center"/>
    </xf>
    <xf numFmtId="0" fontId="42" fillId="0" borderId="0" xfId="0" applyFont="1"/>
    <xf numFmtId="0" fontId="42" fillId="0" borderId="9" xfId="0" applyFont="1" applyBorder="1"/>
    <xf numFmtId="0" fontId="42" fillId="0" borderId="11" xfId="0" applyFont="1" applyBorder="1"/>
    <xf numFmtId="0" fontId="42" fillId="0" borderId="0" xfId="0" applyFont="1" applyAlignment="1">
      <alignment horizontal="center" vertical="center"/>
    </xf>
    <xf numFmtId="0" fontId="42" fillId="0" borderId="9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6" xfId="0" applyFont="1" applyBorder="1"/>
    <xf numFmtId="0" fontId="42" fillId="0" borderId="4" xfId="0" applyFont="1" applyBorder="1"/>
    <xf numFmtId="0" fontId="42" fillId="0" borderId="13" xfId="0" applyFont="1" applyBorder="1"/>
    <xf numFmtId="0" fontId="42" fillId="0" borderId="3" xfId="0" applyFont="1" applyBorder="1" applyAlignment="1">
      <alignment horizontal="center" vertical="center"/>
    </xf>
    <xf numFmtId="0" fontId="42" fillId="0" borderId="7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24" fillId="0" borderId="0" xfId="0" applyFont="1"/>
    <xf numFmtId="0" fontId="42" fillId="0" borderId="16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 wrapText="1"/>
    </xf>
    <xf numFmtId="1" fontId="42" fillId="0" borderId="0" xfId="0" applyNumberFormat="1" applyFont="1" applyAlignment="1">
      <alignment horizontal="center" vertical="center"/>
    </xf>
    <xf numFmtId="0" fontId="42" fillId="0" borderId="15" xfId="0" applyFont="1" applyBorder="1"/>
    <xf numFmtId="0" fontId="42" fillId="0" borderId="3" xfId="0" applyFont="1" applyBorder="1"/>
    <xf numFmtId="0" fontId="42" fillId="0" borderId="7" xfId="0" applyFont="1" applyBorder="1"/>
    <xf numFmtId="0" fontId="12" fillId="6" borderId="2" xfId="2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51" fillId="0" borderId="10" xfId="0" applyFont="1" applyBorder="1" applyAlignment="1">
      <alignment horizontal="left" vertical="center"/>
    </xf>
    <xf numFmtId="2" fontId="42" fillId="16" borderId="1" xfId="0" applyNumberFormat="1" applyFont="1" applyFill="1" applyBorder="1" applyAlignment="1" applyProtection="1">
      <alignment horizontal="center" vertical="center"/>
      <protection locked="0"/>
    </xf>
    <xf numFmtId="2" fontId="42" fillId="0" borderId="12" xfId="0" applyNumberFormat="1" applyFont="1" applyBorder="1" applyAlignment="1" applyProtection="1">
      <alignment horizontal="center" vertical="center"/>
      <protection locked="0"/>
    </xf>
    <xf numFmtId="0" fontId="51" fillId="0" borderId="12" xfId="0" applyFont="1" applyBorder="1" applyAlignment="1">
      <alignment horizontal="left" vertical="center"/>
    </xf>
    <xf numFmtId="0" fontId="51" fillId="0" borderId="8" xfId="0" applyFont="1" applyBorder="1" applyAlignment="1">
      <alignment horizontal="left" vertical="center"/>
    </xf>
    <xf numFmtId="2" fontId="42" fillId="0" borderId="1" xfId="0" applyNumberFormat="1" applyFont="1" applyBorder="1" applyAlignment="1" applyProtection="1">
      <alignment horizontal="center" vertical="center"/>
      <protection locked="0"/>
    </xf>
    <xf numFmtId="2" fontId="42" fillId="16" borderId="8" xfId="0" applyNumberFormat="1" applyFont="1" applyFill="1" applyBorder="1" applyAlignment="1" applyProtection="1">
      <alignment horizontal="center" vertical="center"/>
      <protection locked="0"/>
    </xf>
    <xf numFmtId="0" fontId="51" fillId="0" borderId="0" xfId="0" applyFont="1" applyAlignment="1">
      <alignment horizontal="left" vertical="center"/>
    </xf>
    <xf numFmtId="2" fontId="42" fillId="0" borderId="10" xfId="0" applyNumberFormat="1" applyFont="1" applyBorder="1" applyAlignment="1" applyProtection="1">
      <alignment horizontal="center" vertical="center"/>
      <protection locked="0"/>
    </xf>
    <xf numFmtId="0" fontId="51" fillId="0" borderId="9" xfId="0" applyFont="1" applyBorder="1" applyAlignment="1">
      <alignment horizontal="left" vertical="center"/>
    </xf>
    <xf numFmtId="0" fontId="52" fillId="0" borderId="4" xfId="0" applyFont="1" applyBorder="1" applyAlignment="1">
      <alignment horizontal="left" vertical="center"/>
    </xf>
    <xf numFmtId="1" fontId="53" fillId="0" borderId="10" xfId="5" applyNumberFormat="1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51" fillId="0" borderId="7" xfId="0" applyFont="1" applyBorder="1" applyAlignment="1">
      <alignment horizontal="left" vertical="center"/>
    </xf>
    <xf numFmtId="2" fontId="42" fillId="16" borderId="12" xfId="0" applyNumberFormat="1" applyFont="1" applyFill="1" applyBorder="1" applyAlignment="1" applyProtection="1">
      <alignment horizontal="center" vertical="center"/>
      <protection locked="0"/>
    </xf>
    <xf numFmtId="0" fontId="54" fillId="0" borderId="0" xfId="0" applyFont="1" applyAlignment="1">
      <alignment horizontal="center" vertical="center"/>
    </xf>
    <xf numFmtId="2" fontId="41" fillId="0" borderId="18" xfId="0" applyNumberFormat="1" applyFont="1" applyBorder="1" applyAlignment="1" applyProtection="1">
      <alignment horizontal="center" vertical="center"/>
      <protection locked="0"/>
    </xf>
    <xf numFmtId="2" fontId="41" fillId="0" borderId="17" xfId="0" applyNumberFormat="1" applyFont="1" applyBorder="1" applyAlignment="1" applyProtection="1">
      <alignment horizontal="center" vertical="center"/>
      <protection locked="0"/>
    </xf>
    <xf numFmtId="0" fontId="55" fillId="0" borderId="0" xfId="0" applyFont="1" applyAlignment="1">
      <alignment horizontal="left" vertical="center"/>
    </xf>
    <xf numFmtId="1" fontId="56" fillId="0" borderId="0" xfId="0" applyNumberFormat="1" applyFont="1" applyAlignment="1">
      <alignment horizontal="center" vertical="center"/>
    </xf>
    <xf numFmtId="0" fontId="10" fillId="0" borderId="14" xfId="2" applyBorder="1" applyAlignment="1">
      <alignment horizontal="center" vertical="center"/>
    </xf>
    <xf numFmtId="0" fontId="15" fillId="0" borderId="14" xfId="2" applyFont="1" applyBorder="1" applyAlignment="1">
      <alignment horizontal="center" vertical="center" wrapText="1"/>
    </xf>
    <xf numFmtId="0" fontId="1" fillId="0" borderId="14" xfId="2" applyFont="1" applyBorder="1" applyAlignment="1">
      <alignment horizontal="center" vertical="center" wrapText="1"/>
    </xf>
    <xf numFmtId="0" fontId="28" fillId="0" borderId="14" xfId="2" applyFont="1" applyBorder="1" applyAlignment="1">
      <alignment horizontal="center" vertical="center"/>
    </xf>
    <xf numFmtId="0" fontId="57" fillId="9" borderId="1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0" fontId="37" fillId="3" borderId="1" xfId="0" applyFont="1" applyFill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 vertical="center"/>
      <protection locked="0"/>
    </xf>
    <xf numFmtId="0" fontId="26" fillId="0" borderId="0" xfId="0" applyFont="1" applyAlignment="1">
      <alignment horizontal="center" vertical="center" wrapText="1"/>
    </xf>
    <xf numFmtId="49" fontId="1" fillId="8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  <xf numFmtId="1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" fontId="8" fillId="0" borderId="0" xfId="0" applyNumberFormat="1" applyFont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25" fillId="0" borderId="1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" fontId="56" fillId="0" borderId="0" xfId="0" applyNumberFormat="1" applyFont="1" applyAlignment="1">
      <alignment horizontal="center" vertical="center" wrapText="1"/>
    </xf>
    <xf numFmtId="0" fontId="50" fillId="0" borderId="0" xfId="0" applyFont="1"/>
    <xf numFmtId="0" fontId="45" fillId="9" borderId="1" xfId="0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0" fillId="17" borderId="1" xfId="0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 vertical="center"/>
      <protection locked="0"/>
    </xf>
    <xf numFmtId="1" fontId="40" fillId="8" borderId="1" xfId="0" applyNumberFormat="1" applyFont="1" applyFill="1" applyBorder="1" applyAlignment="1">
      <alignment horizontal="center" vertical="center" wrapText="1"/>
    </xf>
    <xf numFmtId="1" fontId="46" fillId="0" borderId="0" xfId="0" applyNumberFormat="1" applyFont="1" applyAlignment="1">
      <alignment horizontal="center" vertical="center"/>
    </xf>
    <xf numFmtId="1" fontId="46" fillId="0" borderId="1" xfId="0" applyNumberFormat="1" applyFont="1" applyBorder="1" applyAlignment="1">
      <alignment horizontal="center" vertical="center"/>
    </xf>
    <xf numFmtId="0" fontId="60" fillId="0" borderId="3" xfId="2" applyFont="1" applyBorder="1" applyAlignment="1">
      <alignment horizontal="center" vertical="center" wrapText="1"/>
    </xf>
    <xf numFmtId="0" fontId="39" fillId="7" borderId="6" xfId="0" applyFont="1" applyFill="1" applyBorder="1" applyAlignment="1">
      <alignment horizontal="center" vertical="center"/>
    </xf>
    <xf numFmtId="0" fontId="39" fillId="7" borderId="5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 wrapText="1"/>
    </xf>
    <xf numFmtId="0" fontId="61" fillId="0" borderId="0" xfId="0" applyFont="1" applyAlignment="1">
      <alignment horizontal="center" vertical="center"/>
    </xf>
    <xf numFmtId="0" fontId="61" fillId="0" borderId="3" xfId="0" applyFont="1" applyBorder="1" applyAlignment="1">
      <alignment horizontal="center" wrapText="1"/>
    </xf>
    <xf numFmtId="0" fontId="59" fillId="0" borderId="0" xfId="0" applyFont="1" applyAlignment="1">
      <alignment horizontal="center" vertical="center" wrapText="1"/>
    </xf>
    <xf numFmtId="0" fontId="59" fillId="0" borderId="0" xfId="0" applyFont="1" applyAlignment="1">
      <alignment horizontal="center" vertical="center"/>
    </xf>
    <xf numFmtId="0" fontId="48" fillId="14" borderId="6" xfId="0" applyFont="1" applyFill="1" applyBorder="1" applyAlignment="1">
      <alignment horizontal="center" vertical="center"/>
    </xf>
    <xf numFmtId="0" fontId="48" fillId="14" borderId="14" xfId="0" applyFont="1" applyFill="1" applyBorder="1" applyAlignment="1">
      <alignment horizontal="center" vertical="center"/>
    </xf>
    <xf numFmtId="0" fontId="48" fillId="14" borderId="5" xfId="0" applyFont="1" applyFill="1" applyBorder="1" applyAlignment="1">
      <alignment horizontal="center" vertical="center"/>
    </xf>
    <xf numFmtId="0" fontId="50" fillId="15" borderId="6" xfId="0" applyFont="1" applyFill="1" applyBorder="1" applyAlignment="1">
      <alignment horizontal="center" vertical="center" wrapText="1"/>
    </xf>
    <xf numFmtId="0" fontId="50" fillId="15" borderId="14" xfId="0" applyFont="1" applyFill="1" applyBorder="1" applyAlignment="1">
      <alignment horizontal="center" vertical="center" wrapText="1"/>
    </xf>
    <xf numFmtId="0" fontId="50" fillId="15" borderId="5" xfId="0" applyFont="1" applyFill="1" applyBorder="1" applyAlignment="1">
      <alignment horizontal="center" vertical="center" wrapText="1"/>
    </xf>
    <xf numFmtId="2" fontId="42" fillId="0" borderId="12" xfId="0" applyNumberFormat="1" applyFont="1" applyBorder="1" applyAlignment="1" applyProtection="1">
      <alignment horizontal="center" vertical="center"/>
      <protection locked="0"/>
    </xf>
    <xf numFmtId="2" fontId="42" fillId="0" borderId="10" xfId="0" applyNumberFormat="1" applyFont="1" applyBorder="1" applyAlignment="1" applyProtection="1">
      <alignment horizontal="center" vertical="center"/>
      <protection locked="0"/>
    </xf>
    <xf numFmtId="2" fontId="42" fillId="0" borderId="8" xfId="0" applyNumberFormat="1" applyFont="1" applyBorder="1" applyAlignment="1" applyProtection="1">
      <alignment horizontal="center" vertical="center"/>
      <protection locked="0"/>
    </xf>
    <xf numFmtId="1" fontId="62" fillId="0" borderId="0" xfId="0" applyNumberFormat="1" applyFont="1" applyAlignment="1">
      <alignment horizontal="center" vertical="center"/>
    </xf>
    <xf numFmtId="1" fontId="62" fillId="16" borderId="1" xfId="0" applyNumberFormat="1" applyFont="1" applyFill="1" applyBorder="1" applyAlignment="1">
      <alignment horizontal="center" vertical="center" wrapText="1"/>
    </xf>
    <xf numFmtId="0" fontId="63" fillId="16" borderId="1" xfId="0" applyFont="1" applyFill="1" applyBorder="1" applyAlignment="1">
      <alignment horizontal="center" vertical="center"/>
    </xf>
    <xf numFmtId="2" fontId="37" fillId="16" borderId="2" xfId="4" applyNumberFormat="1" applyFont="1" applyFill="1" applyBorder="1" applyAlignment="1">
      <alignment horizontal="center" vertical="center" wrapText="1"/>
    </xf>
    <xf numFmtId="0" fontId="64" fillId="16" borderId="14" xfId="0" applyFont="1" applyFill="1" applyBorder="1" applyAlignment="1">
      <alignment horizontal="center" vertical="center"/>
    </xf>
    <xf numFmtId="0" fontId="64" fillId="16" borderId="5" xfId="0" applyFont="1" applyFill="1" applyBorder="1" applyAlignment="1">
      <alignment horizontal="center" vertical="center"/>
    </xf>
    <xf numFmtId="1" fontId="62" fillId="0" borderId="10" xfId="5" applyNumberFormat="1" applyFont="1" applyBorder="1" applyAlignment="1">
      <alignment horizontal="center" vertical="center"/>
    </xf>
    <xf numFmtId="0" fontId="65" fillId="18" borderId="6" xfId="0" applyFont="1" applyFill="1" applyBorder="1" applyAlignment="1">
      <alignment horizontal="center" vertical="center" wrapText="1"/>
    </xf>
    <xf numFmtId="0" fontId="65" fillId="18" borderId="14" xfId="0" applyFont="1" applyFill="1" applyBorder="1" applyAlignment="1">
      <alignment horizontal="center" vertical="center" wrapText="1"/>
    </xf>
    <xf numFmtId="0" fontId="65" fillId="18" borderId="5" xfId="0" applyFont="1" applyFill="1" applyBorder="1" applyAlignment="1">
      <alignment horizontal="center" vertical="center" wrapText="1"/>
    </xf>
    <xf numFmtId="0" fontId="50" fillId="19" borderId="6" xfId="0" applyFont="1" applyFill="1" applyBorder="1" applyAlignment="1">
      <alignment horizontal="center" vertical="center" wrapText="1"/>
    </xf>
    <xf numFmtId="0" fontId="50" fillId="19" borderId="14" xfId="0" applyFont="1" applyFill="1" applyBorder="1" applyAlignment="1">
      <alignment horizontal="center" vertical="center" wrapText="1"/>
    </xf>
    <xf numFmtId="0" fontId="50" fillId="19" borderId="5" xfId="0" applyFont="1" applyFill="1" applyBorder="1" applyAlignment="1">
      <alignment horizontal="center" vertical="center" wrapText="1"/>
    </xf>
    <xf numFmtId="1" fontId="62" fillId="0" borderId="13" xfId="0" applyNumberFormat="1" applyFont="1" applyBorder="1" applyAlignment="1">
      <alignment horizontal="center" vertical="center"/>
    </xf>
    <xf numFmtId="1" fontId="62" fillId="0" borderId="8" xfId="0" applyNumberFormat="1" applyFont="1" applyBorder="1" applyAlignment="1">
      <alignment horizontal="center" vertical="center"/>
    </xf>
    <xf numFmtId="1" fontId="62" fillId="0" borderId="10" xfId="0" applyNumberFormat="1" applyFont="1" applyBorder="1" applyAlignment="1">
      <alignment horizontal="center" vertical="center"/>
    </xf>
    <xf numFmtId="1" fontId="62" fillId="0" borderId="13" xfId="0" applyNumberFormat="1" applyFont="1" applyBorder="1" applyAlignment="1" applyProtection="1">
      <alignment horizontal="center" vertical="center"/>
      <protection locked="0"/>
    </xf>
    <xf numFmtId="1" fontId="62" fillId="0" borderId="12" xfId="0" applyNumberFormat="1" applyFont="1" applyBorder="1" applyAlignment="1">
      <alignment horizontal="center" vertical="center"/>
    </xf>
    <xf numFmtId="0" fontId="51" fillId="0" borderId="4" xfId="0" applyFont="1" applyBorder="1" applyAlignment="1">
      <alignment horizontal="left" vertical="center"/>
    </xf>
    <xf numFmtId="2" fontId="42" fillId="0" borderId="12" xfId="0" applyNumberFormat="1" applyFont="1" applyBorder="1" applyAlignment="1" applyProtection="1">
      <alignment vertical="center"/>
      <protection locked="0"/>
    </xf>
    <xf numFmtId="2" fontId="42" fillId="16" borderId="12" xfId="0" applyNumberFormat="1" applyFont="1" applyFill="1" applyBorder="1" applyAlignment="1" applyProtection="1">
      <alignment horizontal="center" vertical="center" wrapText="1"/>
      <protection locked="0"/>
    </xf>
    <xf numFmtId="2" fontId="42" fillId="16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10" xfId="0" applyNumberFormat="1" applyBorder="1" applyAlignment="1">
      <alignment horizontal="center" vertical="center"/>
    </xf>
    <xf numFmtId="0" fontId="51" fillId="0" borderId="13" xfId="0" applyFont="1" applyBorder="1" applyAlignment="1">
      <alignment horizontal="left" vertical="center"/>
    </xf>
    <xf numFmtId="1" fontId="62" fillId="0" borderId="10" xfId="0" applyNumberFormat="1" applyFont="1" applyBorder="1" applyAlignment="1">
      <alignment horizontal="center" vertical="center" wrapText="1"/>
    </xf>
    <xf numFmtId="1" fontId="62" fillId="0" borderId="8" xfId="0" applyNumberFormat="1" applyFont="1" applyBorder="1" applyAlignment="1">
      <alignment horizontal="center" vertical="center" wrapText="1"/>
    </xf>
    <xf numFmtId="1" fontId="62" fillId="0" borderId="12" xfId="0" applyNumberFormat="1" applyFont="1" applyBorder="1" applyAlignment="1">
      <alignment horizontal="center" vertical="center" wrapText="1"/>
    </xf>
    <xf numFmtId="0" fontId="50" fillId="20" borderId="6" xfId="0" applyFont="1" applyFill="1" applyBorder="1" applyAlignment="1">
      <alignment horizontal="center" vertical="center" wrapText="1"/>
    </xf>
    <xf numFmtId="0" fontId="50" fillId="20" borderId="14" xfId="0" applyFont="1" applyFill="1" applyBorder="1" applyAlignment="1">
      <alignment horizontal="center" vertical="center" wrapText="1"/>
    </xf>
    <xf numFmtId="0" fontId="50" fillId="20" borderId="5" xfId="0" applyFont="1" applyFill="1" applyBorder="1" applyAlignment="1">
      <alignment horizontal="center" vertical="center" wrapText="1"/>
    </xf>
    <xf numFmtId="0" fontId="66" fillId="0" borderId="0" xfId="0" applyFont="1"/>
  </cellXfs>
  <cellStyles count="6">
    <cellStyle name="Normalny" xfId="0" builtinId="0"/>
    <cellStyle name="Normalny 2" xfId="1" xr:uid="{8D1FD0A6-AF14-402B-840B-2209AB26B60C}"/>
    <cellStyle name="Normalny 2 2" xfId="3" xr:uid="{D14894CA-B54F-4A0F-9907-5A79D42A13BF}"/>
    <cellStyle name="Normalny 2 2 2 2" xfId="4" xr:uid="{637E1DC7-D3EE-44CB-83CC-31C0C7CD6D5B}"/>
    <cellStyle name="Normalny 2 2 3" xfId="5" xr:uid="{45D35AB2-CAF3-4328-8065-FC982A43697E}"/>
    <cellStyle name="Normalny 3" xfId="2" xr:uid="{60F22202-D73F-44BD-9384-CB3427EF10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7" Type="http://schemas.openxmlformats.org/officeDocument/2006/relationships/image" Target="../media/image23.png"/><Relationship Id="rId2" Type="http://schemas.openxmlformats.org/officeDocument/2006/relationships/image" Target="../media/image18.jpeg"/><Relationship Id="rId1" Type="http://schemas.openxmlformats.org/officeDocument/2006/relationships/image" Target="../media/image17.png"/><Relationship Id="rId6" Type="http://schemas.openxmlformats.org/officeDocument/2006/relationships/image" Target="../media/image22.jpeg"/><Relationship Id="rId5" Type="http://schemas.openxmlformats.org/officeDocument/2006/relationships/image" Target="../media/image21.jpeg"/><Relationship Id="rId4" Type="http://schemas.openxmlformats.org/officeDocument/2006/relationships/image" Target="../media/image2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6.jpeg"/><Relationship Id="rId2" Type="http://schemas.openxmlformats.org/officeDocument/2006/relationships/image" Target="../media/image25.jpeg"/><Relationship Id="rId1" Type="http://schemas.openxmlformats.org/officeDocument/2006/relationships/image" Target="../media/image24.png"/><Relationship Id="rId5" Type="http://schemas.openxmlformats.org/officeDocument/2006/relationships/image" Target="../media/image28.png"/><Relationship Id="rId4" Type="http://schemas.openxmlformats.org/officeDocument/2006/relationships/image" Target="../media/image27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.png"/><Relationship Id="rId3" Type="http://schemas.openxmlformats.org/officeDocument/2006/relationships/image" Target="../media/image30.jpeg"/><Relationship Id="rId7" Type="http://schemas.openxmlformats.org/officeDocument/2006/relationships/image" Target="../media/image34.jpeg"/><Relationship Id="rId2" Type="http://schemas.openxmlformats.org/officeDocument/2006/relationships/image" Target="../media/image29.jpeg"/><Relationship Id="rId1" Type="http://schemas.openxmlformats.org/officeDocument/2006/relationships/image" Target="../media/image24.png"/><Relationship Id="rId6" Type="http://schemas.openxmlformats.org/officeDocument/2006/relationships/image" Target="../media/image33.jpeg"/><Relationship Id="rId5" Type="http://schemas.openxmlformats.org/officeDocument/2006/relationships/image" Target="../media/image32.jpeg"/><Relationship Id="rId10" Type="http://schemas.openxmlformats.org/officeDocument/2006/relationships/image" Target="../media/image37.png"/><Relationship Id="rId4" Type="http://schemas.openxmlformats.org/officeDocument/2006/relationships/image" Target="../media/image31.jpeg"/><Relationship Id="rId9" Type="http://schemas.openxmlformats.org/officeDocument/2006/relationships/image" Target="../media/image36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5.png"/><Relationship Id="rId3" Type="http://schemas.openxmlformats.org/officeDocument/2006/relationships/image" Target="../media/image40.png"/><Relationship Id="rId7" Type="http://schemas.openxmlformats.org/officeDocument/2006/relationships/image" Target="../media/image44.png"/><Relationship Id="rId2" Type="http://schemas.openxmlformats.org/officeDocument/2006/relationships/image" Target="../media/image39.png"/><Relationship Id="rId1" Type="http://schemas.openxmlformats.org/officeDocument/2006/relationships/image" Target="../media/image38.png"/><Relationship Id="rId6" Type="http://schemas.openxmlformats.org/officeDocument/2006/relationships/image" Target="../media/image43.png"/><Relationship Id="rId5" Type="http://schemas.openxmlformats.org/officeDocument/2006/relationships/image" Target="../media/image42.png"/><Relationship Id="rId4" Type="http://schemas.openxmlformats.org/officeDocument/2006/relationships/image" Target="../media/image41.png"/><Relationship Id="rId9" Type="http://schemas.openxmlformats.org/officeDocument/2006/relationships/image" Target="../media/image4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8.jpeg"/><Relationship Id="rId1" Type="http://schemas.openxmlformats.org/officeDocument/2006/relationships/image" Target="../media/image47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9.png"/></Relationships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3.jpeg"/><Relationship Id="rId18" Type="http://schemas.openxmlformats.org/officeDocument/2006/relationships/image" Target="../media/image68.jpeg"/><Relationship Id="rId26" Type="http://schemas.openxmlformats.org/officeDocument/2006/relationships/image" Target="../media/image76.png"/><Relationship Id="rId39" Type="http://schemas.openxmlformats.org/officeDocument/2006/relationships/image" Target="../media/image89.jpeg"/><Relationship Id="rId21" Type="http://schemas.openxmlformats.org/officeDocument/2006/relationships/image" Target="../media/image71.png"/><Relationship Id="rId34" Type="http://schemas.openxmlformats.org/officeDocument/2006/relationships/image" Target="../media/image84.jpeg"/><Relationship Id="rId42" Type="http://schemas.openxmlformats.org/officeDocument/2006/relationships/image" Target="../media/image92.jpeg"/><Relationship Id="rId47" Type="http://schemas.openxmlformats.org/officeDocument/2006/relationships/image" Target="../media/image97.png"/><Relationship Id="rId50" Type="http://schemas.openxmlformats.org/officeDocument/2006/relationships/image" Target="../media/image100.jpeg"/><Relationship Id="rId55" Type="http://schemas.openxmlformats.org/officeDocument/2006/relationships/image" Target="../media/image105.jpeg"/><Relationship Id="rId7" Type="http://schemas.openxmlformats.org/officeDocument/2006/relationships/image" Target="../media/image57.png"/><Relationship Id="rId2" Type="http://schemas.openxmlformats.org/officeDocument/2006/relationships/image" Target="../media/image52.jpeg"/><Relationship Id="rId16" Type="http://schemas.openxmlformats.org/officeDocument/2006/relationships/image" Target="../media/image66.png"/><Relationship Id="rId29" Type="http://schemas.openxmlformats.org/officeDocument/2006/relationships/image" Target="../media/image79.jpeg"/><Relationship Id="rId11" Type="http://schemas.openxmlformats.org/officeDocument/2006/relationships/image" Target="../media/image61.jpeg"/><Relationship Id="rId24" Type="http://schemas.openxmlformats.org/officeDocument/2006/relationships/image" Target="../media/image74.png"/><Relationship Id="rId32" Type="http://schemas.openxmlformats.org/officeDocument/2006/relationships/image" Target="../media/image82.jpeg"/><Relationship Id="rId37" Type="http://schemas.openxmlformats.org/officeDocument/2006/relationships/image" Target="../media/image87.png"/><Relationship Id="rId40" Type="http://schemas.openxmlformats.org/officeDocument/2006/relationships/image" Target="../media/image90.jpeg"/><Relationship Id="rId45" Type="http://schemas.openxmlformats.org/officeDocument/2006/relationships/image" Target="../media/image95.jpeg"/><Relationship Id="rId53" Type="http://schemas.openxmlformats.org/officeDocument/2006/relationships/image" Target="../media/image103.jpeg"/><Relationship Id="rId5" Type="http://schemas.openxmlformats.org/officeDocument/2006/relationships/image" Target="../media/image55.jpeg"/><Relationship Id="rId10" Type="http://schemas.openxmlformats.org/officeDocument/2006/relationships/image" Target="../media/image60.jpeg"/><Relationship Id="rId19" Type="http://schemas.openxmlformats.org/officeDocument/2006/relationships/image" Target="../media/image69.png"/><Relationship Id="rId31" Type="http://schemas.openxmlformats.org/officeDocument/2006/relationships/image" Target="../media/image81.jpeg"/><Relationship Id="rId44" Type="http://schemas.openxmlformats.org/officeDocument/2006/relationships/image" Target="../media/image94.jpeg"/><Relationship Id="rId52" Type="http://schemas.openxmlformats.org/officeDocument/2006/relationships/image" Target="../media/image102.jpeg"/><Relationship Id="rId4" Type="http://schemas.openxmlformats.org/officeDocument/2006/relationships/image" Target="../media/image54.png"/><Relationship Id="rId9" Type="http://schemas.openxmlformats.org/officeDocument/2006/relationships/image" Target="../media/image59.jpeg"/><Relationship Id="rId14" Type="http://schemas.openxmlformats.org/officeDocument/2006/relationships/image" Target="../media/image64.jpeg"/><Relationship Id="rId22" Type="http://schemas.openxmlformats.org/officeDocument/2006/relationships/image" Target="../media/image72.png"/><Relationship Id="rId27" Type="http://schemas.openxmlformats.org/officeDocument/2006/relationships/image" Target="../media/image77.png"/><Relationship Id="rId30" Type="http://schemas.openxmlformats.org/officeDocument/2006/relationships/image" Target="../media/image80.jpeg"/><Relationship Id="rId35" Type="http://schemas.openxmlformats.org/officeDocument/2006/relationships/image" Target="../media/image85.jpeg"/><Relationship Id="rId43" Type="http://schemas.openxmlformats.org/officeDocument/2006/relationships/image" Target="../media/image93.png"/><Relationship Id="rId48" Type="http://schemas.openxmlformats.org/officeDocument/2006/relationships/image" Target="../media/image98.jpeg"/><Relationship Id="rId56" Type="http://schemas.openxmlformats.org/officeDocument/2006/relationships/image" Target="../media/image106.jpeg"/><Relationship Id="rId8" Type="http://schemas.openxmlformats.org/officeDocument/2006/relationships/image" Target="../media/image58.jpeg"/><Relationship Id="rId51" Type="http://schemas.openxmlformats.org/officeDocument/2006/relationships/image" Target="../media/image101.jpeg"/><Relationship Id="rId3" Type="http://schemas.openxmlformats.org/officeDocument/2006/relationships/image" Target="../media/image53.png"/><Relationship Id="rId12" Type="http://schemas.openxmlformats.org/officeDocument/2006/relationships/image" Target="../media/image62.jpeg"/><Relationship Id="rId17" Type="http://schemas.openxmlformats.org/officeDocument/2006/relationships/image" Target="../media/image67.png"/><Relationship Id="rId25" Type="http://schemas.openxmlformats.org/officeDocument/2006/relationships/image" Target="../media/image75.png"/><Relationship Id="rId33" Type="http://schemas.openxmlformats.org/officeDocument/2006/relationships/image" Target="../media/image83.png"/><Relationship Id="rId38" Type="http://schemas.openxmlformats.org/officeDocument/2006/relationships/image" Target="../media/image88.jpeg"/><Relationship Id="rId46" Type="http://schemas.openxmlformats.org/officeDocument/2006/relationships/image" Target="../media/image96.jpeg"/><Relationship Id="rId20" Type="http://schemas.openxmlformats.org/officeDocument/2006/relationships/image" Target="../media/image70.png"/><Relationship Id="rId41" Type="http://schemas.openxmlformats.org/officeDocument/2006/relationships/image" Target="../media/image91.jpeg"/><Relationship Id="rId54" Type="http://schemas.openxmlformats.org/officeDocument/2006/relationships/image" Target="../media/image104.jpeg"/><Relationship Id="rId1" Type="http://schemas.openxmlformats.org/officeDocument/2006/relationships/image" Target="../media/image51.jpg"/><Relationship Id="rId6" Type="http://schemas.openxmlformats.org/officeDocument/2006/relationships/image" Target="../media/image56.jpeg"/><Relationship Id="rId15" Type="http://schemas.openxmlformats.org/officeDocument/2006/relationships/image" Target="../media/image65.jpeg"/><Relationship Id="rId23" Type="http://schemas.openxmlformats.org/officeDocument/2006/relationships/image" Target="../media/image73.png"/><Relationship Id="rId28" Type="http://schemas.openxmlformats.org/officeDocument/2006/relationships/image" Target="../media/image78.jpeg"/><Relationship Id="rId36" Type="http://schemas.openxmlformats.org/officeDocument/2006/relationships/image" Target="../media/image86.png"/><Relationship Id="rId49" Type="http://schemas.openxmlformats.org/officeDocument/2006/relationships/image" Target="../media/image99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-1</xdr:colOff>
      <xdr:row>2</xdr:row>
      <xdr:rowOff>0</xdr:rowOff>
    </xdr:from>
    <xdr:to>
      <xdr:col>10</xdr:col>
      <xdr:colOff>108891</xdr:colOff>
      <xdr:row>21</xdr:row>
      <xdr:rowOff>438150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87549" y="7315200"/>
          <a:ext cx="6422062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89</xdr:row>
      <xdr:rowOff>0</xdr:rowOff>
    </xdr:from>
    <xdr:to>
      <xdr:col>10</xdr:col>
      <xdr:colOff>302974</xdr:colOff>
      <xdr:row>108</xdr:row>
      <xdr:rowOff>438150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87550" y="46710600"/>
          <a:ext cx="6616144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176</xdr:row>
      <xdr:rowOff>-1</xdr:rowOff>
    </xdr:from>
    <xdr:to>
      <xdr:col>10</xdr:col>
      <xdr:colOff>335280</xdr:colOff>
      <xdr:row>196</xdr:row>
      <xdr:rowOff>25506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87550" y="86105999"/>
          <a:ext cx="6648450" cy="916950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263</xdr:row>
      <xdr:rowOff>-1</xdr:rowOff>
    </xdr:from>
    <xdr:to>
      <xdr:col>10</xdr:col>
      <xdr:colOff>316230</xdr:colOff>
      <xdr:row>283</xdr:row>
      <xdr:rowOff>1349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87550" y="125501399"/>
          <a:ext cx="6629400" cy="9143233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349</xdr:row>
      <xdr:rowOff>0</xdr:rowOff>
    </xdr:from>
    <xdr:to>
      <xdr:col>10</xdr:col>
      <xdr:colOff>422684</xdr:colOff>
      <xdr:row>369</xdr:row>
      <xdr:rowOff>438150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687549" y="164439600"/>
          <a:ext cx="6735855" cy="95821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437</xdr:row>
      <xdr:rowOff>1</xdr:rowOff>
    </xdr:from>
    <xdr:to>
      <xdr:col>10</xdr:col>
      <xdr:colOff>106680</xdr:colOff>
      <xdr:row>456</xdr:row>
      <xdr:rowOff>445817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687550" y="204292201"/>
          <a:ext cx="6419850" cy="9132616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524</xdr:row>
      <xdr:rowOff>0</xdr:rowOff>
    </xdr:from>
    <xdr:to>
      <xdr:col>10</xdr:col>
      <xdr:colOff>101290</xdr:colOff>
      <xdr:row>543</xdr:row>
      <xdr:rowOff>438150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687549" y="243687600"/>
          <a:ext cx="6414461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611</xdr:row>
      <xdr:rowOff>0</xdr:rowOff>
    </xdr:from>
    <xdr:to>
      <xdr:col>10</xdr:col>
      <xdr:colOff>106680</xdr:colOff>
      <xdr:row>630</xdr:row>
      <xdr:rowOff>415169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687550" y="283083000"/>
          <a:ext cx="6419850" cy="9101969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698</xdr:row>
      <xdr:rowOff>0</xdr:rowOff>
    </xdr:from>
    <xdr:to>
      <xdr:col>10</xdr:col>
      <xdr:colOff>144780</xdr:colOff>
      <xdr:row>718</xdr:row>
      <xdr:rowOff>11986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687549" y="322478400"/>
          <a:ext cx="6457951" cy="9155986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785</xdr:row>
      <xdr:rowOff>0</xdr:rowOff>
    </xdr:from>
    <xdr:to>
      <xdr:col>10</xdr:col>
      <xdr:colOff>133133</xdr:colOff>
      <xdr:row>805</xdr:row>
      <xdr:rowOff>0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687550" y="361873800"/>
          <a:ext cx="6446303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871</xdr:row>
      <xdr:rowOff>457198</xdr:rowOff>
    </xdr:from>
    <xdr:to>
      <xdr:col>10</xdr:col>
      <xdr:colOff>125730</xdr:colOff>
      <xdr:row>891</xdr:row>
      <xdr:rowOff>446697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687550" y="401269198"/>
          <a:ext cx="6438900" cy="9133499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960</xdr:row>
      <xdr:rowOff>-1</xdr:rowOff>
    </xdr:from>
    <xdr:to>
      <xdr:col>10</xdr:col>
      <xdr:colOff>106680</xdr:colOff>
      <xdr:row>980</xdr:row>
      <xdr:rowOff>5634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87550" y="440740799"/>
          <a:ext cx="6419850" cy="91496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1047</xdr:row>
      <xdr:rowOff>0</xdr:rowOff>
    </xdr:from>
    <xdr:to>
      <xdr:col>10</xdr:col>
      <xdr:colOff>127334</xdr:colOff>
      <xdr:row>1066</xdr:row>
      <xdr:rowOff>438150</xdr:rowOff>
    </xdr:to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687550" y="480136200"/>
          <a:ext cx="6440504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1134</xdr:row>
      <xdr:rowOff>0</xdr:rowOff>
    </xdr:from>
    <xdr:to>
      <xdr:col>10</xdr:col>
      <xdr:colOff>69571</xdr:colOff>
      <xdr:row>1153</xdr:row>
      <xdr:rowOff>419100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687550" y="519531600"/>
          <a:ext cx="6382741" cy="910590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1221</xdr:row>
      <xdr:rowOff>0</xdr:rowOff>
    </xdr:from>
    <xdr:to>
      <xdr:col>10</xdr:col>
      <xdr:colOff>121096</xdr:colOff>
      <xdr:row>1241</xdr:row>
      <xdr:rowOff>0</xdr:rowOff>
    </xdr:to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687549" y="558927000"/>
          <a:ext cx="6434267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1308</xdr:row>
      <xdr:rowOff>0</xdr:rowOff>
    </xdr:from>
    <xdr:to>
      <xdr:col>10</xdr:col>
      <xdr:colOff>182880</xdr:colOff>
      <xdr:row>1328</xdr:row>
      <xdr:rowOff>24339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687549" y="598703400"/>
          <a:ext cx="6496051" cy="9168339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1395</xdr:row>
      <xdr:rowOff>0</xdr:rowOff>
    </xdr:from>
    <xdr:to>
      <xdr:col>10</xdr:col>
      <xdr:colOff>206128</xdr:colOff>
      <xdr:row>1415</xdr:row>
      <xdr:rowOff>57150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687549" y="638479800"/>
          <a:ext cx="6519299" cy="920115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1482</xdr:row>
      <xdr:rowOff>0</xdr:rowOff>
    </xdr:from>
    <xdr:to>
      <xdr:col>10</xdr:col>
      <xdr:colOff>214006</xdr:colOff>
      <xdr:row>1501</xdr:row>
      <xdr:rowOff>438150</xdr:rowOff>
    </xdr:to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687549" y="678256200"/>
          <a:ext cx="6527177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1569</xdr:row>
      <xdr:rowOff>0</xdr:rowOff>
    </xdr:from>
    <xdr:to>
      <xdr:col>10</xdr:col>
      <xdr:colOff>200380</xdr:colOff>
      <xdr:row>1588</xdr:row>
      <xdr:rowOff>419100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687550" y="718032600"/>
          <a:ext cx="6513550" cy="910590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1656</xdr:row>
      <xdr:rowOff>0</xdr:rowOff>
    </xdr:from>
    <xdr:to>
      <xdr:col>10</xdr:col>
      <xdr:colOff>155542</xdr:colOff>
      <xdr:row>1676</xdr:row>
      <xdr:rowOff>38100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687549" y="757809000"/>
          <a:ext cx="6468713" cy="91821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1743</xdr:row>
      <xdr:rowOff>0</xdr:rowOff>
    </xdr:from>
    <xdr:to>
      <xdr:col>10</xdr:col>
      <xdr:colOff>139511</xdr:colOff>
      <xdr:row>1763</xdr:row>
      <xdr:rowOff>0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687550" y="797585400"/>
          <a:ext cx="6452681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1830</xdr:row>
      <xdr:rowOff>-1</xdr:rowOff>
    </xdr:from>
    <xdr:to>
      <xdr:col>10</xdr:col>
      <xdr:colOff>144780</xdr:colOff>
      <xdr:row>1850</xdr:row>
      <xdr:rowOff>7466</xdr:rowOff>
    </xdr:to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687550" y="837361799"/>
          <a:ext cx="6457950" cy="91514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1917</xdr:row>
      <xdr:rowOff>0</xdr:rowOff>
    </xdr:from>
    <xdr:to>
      <xdr:col>10</xdr:col>
      <xdr:colOff>278130</xdr:colOff>
      <xdr:row>1937</xdr:row>
      <xdr:rowOff>10583</xdr:rowOff>
    </xdr:to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687550" y="877138200"/>
          <a:ext cx="6591300" cy="915458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2004</xdr:row>
      <xdr:rowOff>0</xdr:rowOff>
    </xdr:from>
    <xdr:to>
      <xdr:col>10</xdr:col>
      <xdr:colOff>240030</xdr:colOff>
      <xdr:row>2023</xdr:row>
      <xdr:rowOff>414867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687550" y="916914600"/>
          <a:ext cx="6553200" cy="91016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2091</xdr:row>
      <xdr:rowOff>0</xdr:rowOff>
    </xdr:from>
    <xdr:to>
      <xdr:col>10</xdr:col>
      <xdr:colOff>270510</xdr:colOff>
      <xdr:row>2111</xdr:row>
      <xdr:rowOff>0</xdr:rowOff>
    </xdr:to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687550" y="956691000"/>
          <a:ext cx="6583680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2177</xdr:row>
      <xdr:rowOff>1</xdr:rowOff>
    </xdr:from>
    <xdr:to>
      <xdr:col>10</xdr:col>
      <xdr:colOff>426315</xdr:colOff>
      <xdr:row>2198</xdr:row>
      <xdr:rowOff>228600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5864840" y="990752401"/>
          <a:ext cx="6918555" cy="98297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18142</xdr:colOff>
      <xdr:row>0</xdr:row>
      <xdr:rowOff>574910</xdr:rowOff>
    </xdr:from>
    <xdr:ext cx="10961585" cy="3459881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960" y="574910"/>
          <a:ext cx="10961585" cy="3459881"/>
        </a:xfrm>
        <a:prstGeom prst="rect">
          <a:avLst/>
        </a:prstGeom>
      </xdr:spPr>
    </xdr:pic>
    <xdr:clientData/>
  </xdr:oneCellAnchor>
  <xdr:twoCellAnchor editAs="oneCell">
    <xdr:from>
      <xdr:col>8</xdr:col>
      <xdr:colOff>17317</xdr:colOff>
      <xdr:row>11</xdr:row>
      <xdr:rowOff>34634</xdr:rowOff>
    </xdr:from>
    <xdr:to>
      <xdr:col>17</xdr:col>
      <xdr:colOff>571498</xdr:colOff>
      <xdr:row>25</xdr:row>
      <xdr:rowOff>535487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880272" y="4156361"/>
          <a:ext cx="6009409" cy="8588443"/>
        </a:xfrm>
        <a:prstGeom prst="rect">
          <a:avLst/>
        </a:prstGeom>
      </xdr:spPr>
    </xdr:pic>
    <xdr:clientData/>
  </xdr:twoCellAnchor>
  <xdr:twoCellAnchor editAs="oneCell">
    <xdr:from>
      <xdr:col>8</xdr:col>
      <xdr:colOff>34638</xdr:colOff>
      <xdr:row>27</xdr:row>
      <xdr:rowOff>34636</xdr:rowOff>
    </xdr:from>
    <xdr:to>
      <xdr:col>17</xdr:col>
      <xdr:colOff>432954</xdr:colOff>
      <xdr:row>41</xdr:row>
      <xdr:rowOff>424787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897593" y="13300363"/>
          <a:ext cx="5853544" cy="8477742"/>
        </a:xfrm>
        <a:prstGeom prst="rect">
          <a:avLst/>
        </a:prstGeom>
      </xdr:spPr>
    </xdr:pic>
    <xdr:clientData/>
  </xdr:twoCellAnchor>
  <xdr:twoCellAnchor editAs="oneCell">
    <xdr:from>
      <xdr:col>8</xdr:col>
      <xdr:colOff>34635</xdr:colOff>
      <xdr:row>43</xdr:row>
      <xdr:rowOff>17317</xdr:rowOff>
    </xdr:from>
    <xdr:to>
      <xdr:col>17</xdr:col>
      <xdr:colOff>554180</xdr:colOff>
      <xdr:row>57</xdr:row>
      <xdr:rowOff>482111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897590" y="22427044"/>
          <a:ext cx="5974773" cy="8552385"/>
        </a:xfrm>
        <a:prstGeom prst="rect">
          <a:avLst/>
        </a:prstGeom>
      </xdr:spPr>
    </xdr:pic>
    <xdr:clientData/>
  </xdr:twoCellAnchor>
  <xdr:twoCellAnchor editAs="oneCell">
    <xdr:from>
      <xdr:col>8</xdr:col>
      <xdr:colOff>17317</xdr:colOff>
      <xdr:row>59</xdr:row>
      <xdr:rowOff>17317</xdr:rowOff>
    </xdr:from>
    <xdr:to>
      <xdr:col>17</xdr:col>
      <xdr:colOff>398316</xdr:colOff>
      <xdr:row>73</xdr:row>
      <xdr:rowOff>481037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880272" y="31571044"/>
          <a:ext cx="5836227" cy="8551311"/>
        </a:xfrm>
        <a:prstGeom prst="rect">
          <a:avLst/>
        </a:prstGeom>
      </xdr:spPr>
    </xdr:pic>
    <xdr:clientData/>
  </xdr:twoCellAnchor>
  <xdr:twoCellAnchor editAs="oneCell">
    <xdr:from>
      <xdr:col>8</xdr:col>
      <xdr:colOff>34636</xdr:colOff>
      <xdr:row>75</xdr:row>
      <xdr:rowOff>34636</xdr:rowOff>
    </xdr:from>
    <xdr:to>
      <xdr:col>17</xdr:col>
      <xdr:colOff>571499</xdr:colOff>
      <xdr:row>89</xdr:row>
      <xdr:rowOff>500640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897591" y="40732363"/>
          <a:ext cx="5992091" cy="8553595"/>
        </a:xfrm>
        <a:prstGeom prst="rect">
          <a:avLst/>
        </a:prstGeom>
      </xdr:spPr>
    </xdr:pic>
    <xdr:clientData/>
  </xdr:twoCellAnchor>
  <xdr:twoCellAnchor editAs="oneCell">
    <xdr:from>
      <xdr:col>8</xdr:col>
      <xdr:colOff>17320</xdr:colOff>
      <xdr:row>91</xdr:row>
      <xdr:rowOff>17318</xdr:rowOff>
    </xdr:from>
    <xdr:to>
      <xdr:col>17</xdr:col>
      <xdr:colOff>554181</xdr:colOff>
      <xdr:row>105</xdr:row>
      <xdr:rowOff>517286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880275" y="49859045"/>
          <a:ext cx="5992089" cy="85875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15875</xdr:colOff>
      <xdr:row>0</xdr:row>
      <xdr:rowOff>79374</xdr:rowOff>
    </xdr:from>
    <xdr:ext cx="11947311" cy="3651251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79374"/>
          <a:ext cx="11947311" cy="3651251"/>
        </a:xfrm>
        <a:prstGeom prst="rect">
          <a:avLst/>
        </a:prstGeom>
      </xdr:spPr>
    </xdr:pic>
    <xdr:clientData/>
  </xdr:oneCellAnchor>
  <xdr:twoCellAnchor editAs="oneCell">
    <xdr:from>
      <xdr:col>8</xdr:col>
      <xdr:colOff>22226</xdr:colOff>
      <xdr:row>8</xdr:row>
      <xdr:rowOff>6350</xdr:rowOff>
    </xdr:from>
    <xdr:to>
      <xdr:col>10</xdr:col>
      <xdr:colOff>216137</xdr:colOff>
      <xdr:row>21</xdr:row>
      <xdr:rowOff>412750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547726" y="3895725"/>
          <a:ext cx="4654786" cy="647065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37</xdr:row>
      <xdr:rowOff>0</xdr:rowOff>
    </xdr:from>
    <xdr:to>
      <xdr:col>14</xdr:col>
      <xdr:colOff>396875</xdr:colOff>
      <xdr:row>58</xdr:row>
      <xdr:rowOff>418999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544550" y="17637125"/>
          <a:ext cx="7251700" cy="10039249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</xdr:colOff>
      <xdr:row>63</xdr:row>
      <xdr:rowOff>15874</xdr:rowOff>
    </xdr:from>
    <xdr:to>
      <xdr:col>14</xdr:col>
      <xdr:colOff>405408</xdr:colOff>
      <xdr:row>84</xdr:row>
      <xdr:rowOff>412749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573125" y="29781499"/>
          <a:ext cx="7231658" cy="1001712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47626</xdr:colOff>
      <xdr:row>89</xdr:row>
      <xdr:rowOff>47626</xdr:rowOff>
    </xdr:from>
    <xdr:to>
      <xdr:col>14</xdr:col>
      <xdr:colOff>333375</xdr:colOff>
      <xdr:row>121</xdr:row>
      <xdr:rowOff>47330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573126" y="41941751"/>
          <a:ext cx="7159624" cy="1041370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22743</xdr:rowOff>
    </xdr:from>
    <xdr:to>
      <xdr:col>7</xdr:col>
      <xdr:colOff>0</xdr:colOff>
      <xdr:row>9</xdr:row>
      <xdr:rowOff>167122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0" y="467243"/>
          <a:ext cx="11906250" cy="3700379"/>
        </a:xfrm>
        <a:prstGeom prst="rect">
          <a:avLst/>
        </a:prstGeom>
      </xdr:spPr>
    </xdr:pic>
    <xdr:clientData/>
  </xdr:twoCellAnchor>
  <xdr:twoCellAnchor editAs="oneCell">
    <xdr:from>
      <xdr:col>8</xdr:col>
      <xdr:colOff>31749</xdr:colOff>
      <xdr:row>11</xdr:row>
      <xdr:rowOff>31750</xdr:rowOff>
    </xdr:from>
    <xdr:to>
      <xdr:col>10</xdr:col>
      <xdr:colOff>190499</xdr:colOff>
      <xdr:row>25</xdr:row>
      <xdr:rowOff>440470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82624" y="4921250"/>
          <a:ext cx="4619625" cy="6822220"/>
        </a:xfrm>
        <a:prstGeom prst="rect">
          <a:avLst/>
        </a:prstGeom>
      </xdr:spPr>
    </xdr:pic>
    <xdr:clientData/>
  </xdr:twoCellAnchor>
  <xdr:twoCellAnchor editAs="oneCell">
    <xdr:from>
      <xdr:col>8</xdr:col>
      <xdr:colOff>15875</xdr:colOff>
      <xdr:row>59</xdr:row>
      <xdr:rowOff>23814</xdr:rowOff>
    </xdr:from>
    <xdr:to>
      <xdr:col>10</xdr:col>
      <xdr:colOff>150087</xdr:colOff>
      <xdr:row>74</xdr:row>
      <xdr:rowOff>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66750" y="26820814"/>
          <a:ext cx="4595087" cy="6834186"/>
        </a:xfrm>
        <a:prstGeom prst="rect">
          <a:avLst/>
        </a:prstGeom>
      </xdr:spPr>
    </xdr:pic>
    <xdr:clientData/>
  </xdr:twoCellAnchor>
  <xdr:twoCellAnchor editAs="oneCell">
    <xdr:from>
      <xdr:col>8</xdr:col>
      <xdr:colOff>15876</xdr:colOff>
      <xdr:row>75</xdr:row>
      <xdr:rowOff>31750</xdr:rowOff>
    </xdr:from>
    <xdr:to>
      <xdr:col>10</xdr:col>
      <xdr:colOff>349251</xdr:colOff>
      <xdr:row>89</xdr:row>
      <xdr:rowOff>441769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66751" y="34131250"/>
          <a:ext cx="4794250" cy="6823519"/>
        </a:xfrm>
        <a:prstGeom prst="rect">
          <a:avLst/>
        </a:prstGeom>
      </xdr:spPr>
    </xdr:pic>
    <xdr:clientData/>
  </xdr:twoCellAnchor>
  <xdr:twoCellAnchor editAs="oneCell">
    <xdr:from>
      <xdr:col>8</xdr:col>
      <xdr:colOff>15875</xdr:colOff>
      <xdr:row>123</xdr:row>
      <xdr:rowOff>28575</xdr:rowOff>
    </xdr:from>
    <xdr:to>
      <xdr:col>10</xdr:col>
      <xdr:colOff>333375</xdr:colOff>
      <xdr:row>137</xdr:row>
      <xdr:rowOff>409201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366750" y="56035575"/>
          <a:ext cx="4778375" cy="6794126"/>
        </a:xfrm>
        <a:prstGeom prst="rect">
          <a:avLst/>
        </a:prstGeom>
      </xdr:spPr>
    </xdr:pic>
    <xdr:clientData/>
  </xdr:twoCellAnchor>
  <xdr:twoCellAnchor editAs="oneCell">
    <xdr:from>
      <xdr:col>8</xdr:col>
      <xdr:colOff>31750</xdr:colOff>
      <xdr:row>139</xdr:row>
      <xdr:rowOff>34925</xdr:rowOff>
    </xdr:from>
    <xdr:to>
      <xdr:col>10</xdr:col>
      <xdr:colOff>365125</xdr:colOff>
      <xdr:row>153</xdr:row>
      <xdr:rowOff>434730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382625" y="63344425"/>
          <a:ext cx="4794250" cy="681330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</xdr:colOff>
      <xdr:row>155</xdr:row>
      <xdr:rowOff>12700</xdr:rowOff>
    </xdr:from>
    <xdr:to>
      <xdr:col>10</xdr:col>
      <xdr:colOff>396875</xdr:colOff>
      <xdr:row>169</xdr:row>
      <xdr:rowOff>433080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398500" y="70624700"/>
          <a:ext cx="4810125" cy="6833880"/>
        </a:xfrm>
        <a:prstGeom prst="rect">
          <a:avLst/>
        </a:prstGeom>
      </xdr:spPr>
    </xdr:pic>
    <xdr:clientData/>
  </xdr:twoCellAnchor>
  <xdr:twoCellAnchor editAs="oneCell">
    <xdr:from>
      <xdr:col>8</xdr:col>
      <xdr:colOff>31750</xdr:colOff>
      <xdr:row>171</xdr:row>
      <xdr:rowOff>12701</xdr:rowOff>
    </xdr:from>
    <xdr:to>
      <xdr:col>10</xdr:col>
      <xdr:colOff>269874</xdr:colOff>
      <xdr:row>185</xdr:row>
      <xdr:rowOff>432695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382625" y="77927201"/>
          <a:ext cx="4698999" cy="6833494"/>
        </a:xfrm>
        <a:prstGeom prst="rect">
          <a:avLst/>
        </a:prstGeom>
      </xdr:spPr>
    </xdr:pic>
    <xdr:clientData/>
  </xdr:twoCellAnchor>
  <xdr:twoCellAnchor editAs="oneCell">
    <xdr:from>
      <xdr:col>8</xdr:col>
      <xdr:colOff>10726</xdr:colOff>
      <xdr:row>187</xdr:row>
      <xdr:rowOff>19050</xdr:rowOff>
    </xdr:from>
    <xdr:to>
      <xdr:col>10</xdr:col>
      <xdr:colOff>243021</xdr:colOff>
      <xdr:row>201</xdr:row>
      <xdr:rowOff>428625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361601" y="85236050"/>
          <a:ext cx="4693170" cy="6823075"/>
        </a:xfrm>
        <a:prstGeom prst="rect">
          <a:avLst/>
        </a:prstGeom>
      </xdr:spPr>
    </xdr:pic>
    <xdr:clientData/>
  </xdr:twoCellAnchor>
  <xdr:twoCellAnchor editAs="oneCell">
    <xdr:from>
      <xdr:col>8</xdr:col>
      <xdr:colOff>44451</xdr:colOff>
      <xdr:row>203</xdr:row>
      <xdr:rowOff>9525</xdr:rowOff>
    </xdr:from>
    <xdr:to>
      <xdr:col>15</xdr:col>
      <xdr:colOff>339539</xdr:colOff>
      <xdr:row>227</xdr:row>
      <xdr:rowOff>126999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395326" y="92529025"/>
          <a:ext cx="7772213" cy="113093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482600</xdr:colOff>
      <xdr:row>24</xdr:row>
      <xdr:rowOff>393700</xdr:rowOff>
    </xdr:from>
    <xdr:ext cx="9652000" cy="534670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7400" y="4575175"/>
          <a:ext cx="9652000" cy="5346700"/>
        </a:xfrm>
        <a:prstGeom prst="rect">
          <a:avLst/>
        </a:prstGeom>
      </xdr:spPr>
    </xdr:pic>
    <xdr:clientData/>
  </xdr:oneCellAnchor>
  <xdr:oneCellAnchor>
    <xdr:from>
      <xdr:col>14</xdr:col>
      <xdr:colOff>355600</xdr:colOff>
      <xdr:row>40</xdr:row>
      <xdr:rowOff>380207</xdr:rowOff>
    </xdr:from>
    <xdr:ext cx="9867900" cy="5468143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0400" y="7619207"/>
          <a:ext cx="9867900" cy="5468143"/>
        </a:xfrm>
        <a:prstGeom prst="rect">
          <a:avLst/>
        </a:prstGeom>
      </xdr:spPr>
    </xdr:pic>
    <xdr:clientData/>
  </xdr:oneCellAnchor>
  <xdr:oneCellAnchor>
    <xdr:from>
      <xdr:col>14</xdr:col>
      <xdr:colOff>406400</xdr:colOff>
      <xdr:row>56</xdr:row>
      <xdr:rowOff>364332</xdr:rowOff>
    </xdr:from>
    <xdr:ext cx="9766300" cy="5410994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1200" y="10670382"/>
          <a:ext cx="9766300" cy="5410994"/>
        </a:xfrm>
        <a:prstGeom prst="rect">
          <a:avLst/>
        </a:prstGeom>
      </xdr:spPr>
    </xdr:pic>
    <xdr:clientData/>
  </xdr:oneCellAnchor>
  <xdr:oneCellAnchor>
    <xdr:from>
      <xdr:col>14</xdr:col>
      <xdr:colOff>476250</xdr:colOff>
      <xdr:row>72</xdr:row>
      <xdr:rowOff>257704</xdr:rowOff>
    </xdr:from>
    <xdr:ext cx="9982199" cy="5532438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1050" y="13716529"/>
          <a:ext cx="9982199" cy="5532438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71</xdr:row>
      <xdr:rowOff>410509</xdr:rowOff>
    </xdr:from>
    <xdr:ext cx="4849284" cy="6626384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13526434"/>
          <a:ext cx="4849284" cy="6626384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55</xdr:row>
      <xdr:rowOff>427879</xdr:rowOff>
    </xdr:from>
    <xdr:ext cx="4838699" cy="6658347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10476754"/>
          <a:ext cx="4838699" cy="6658347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40</xdr:row>
      <xdr:rowOff>-1</xdr:rowOff>
    </xdr:from>
    <xdr:ext cx="4851400" cy="6706869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7429499"/>
          <a:ext cx="4851400" cy="6706869"/>
        </a:xfrm>
        <a:prstGeom prst="rect">
          <a:avLst/>
        </a:prstGeom>
      </xdr:spPr>
    </xdr:pic>
    <xdr:clientData/>
  </xdr:oneCellAnchor>
  <xdr:oneCellAnchor>
    <xdr:from>
      <xdr:col>7</xdr:col>
      <xdr:colOff>596900</xdr:colOff>
      <xdr:row>24</xdr:row>
      <xdr:rowOff>12700</xdr:rowOff>
    </xdr:from>
    <xdr:ext cx="4914900" cy="6744438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4500" y="4394200"/>
          <a:ext cx="4914900" cy="6744438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7</xdr:col>
      <xdr:colOff>31750</xdr:colOff>
      <xdr:row>23</xdr:row>
      <xdr:rowOff>15875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3250" y="190500"/>
          <a:ext cx="14097000" cy="70008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952500</xdr:colOff>
      <xdr:row>2</xdr:row>
      <xdr:rowOff>642937</xdr:rowOff>
    </xdr:from>
    <xdr:to>
      <xdr:col>23</xdr:col>
      <xdr:colOff>95347</xdr:colOff>
      <xdr:row>9</xdr:row>
      <xdr:rowOff>500061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72813" y="1714500"/>
          <a:ext cx="11406284" cy="5714999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11</xdr:row>
      <xdr:rowOff>23813</xdr:rowOff>
    </xdr:from>
    <xdr:to>
      <xdr:col>23</xdr:col>
      <xdr:colOff>147381</xdr:colOff>
      <xdr:row>41</xdr:row>
      <xdr:rowOff>23813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4814" y="8286751"/>
          <a:ext cx="22126317" cy="6858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2166937</xdr:colOff>
      <xdr:row>2</xdr:row>
      <xdr:rowOff>857249</xdr:rowOff>
    </xdr:from>
    <xdr:to>
      <xdr:col>20</xdr:col>
      <xdr:colOff>618192</xdr:colOff>
      <xdr:row>12</xdr:row>
      <xdr:rowOff>333373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471F6A6-A7D7-4617-4F73-D862FA679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96500" y="1928812"/>
          <a:ext cx="11048067" cy="76199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480358</xdr:colOff>
      <xdr:row>116</xdr:row>
      <xdr:rowOff>103769</xdr:rowOff>
    </xdr:from>
    <xdr:ext cx="2201322" cy="1818151"/>
    <xdr:pic>
      <xdr:nvPicPr>
        <xdr:cNvPr id="2" name="Obraz 1">
          <a:extLst>
            <a:ext uri="{FF2B5EF4-FFF2-40B4-BE49-F238E27FC236}">
              <a16:creationId xmlns:a16="http://schemas.microsoft.com/office/drawing/2014/main" id="{F58466FE-6A1E-44A2-8857-28A0E66A4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72683" y="33650819"/>
          <a:ext cx="2201322" cy="1818151"/>
        </a:xfrm>
        <a:prstGeom prst="rect">
          <a:avLst/>
        </a:prstGeom>
      </xdr:spPr>
    </xdr:pic>
    <xdr:clientData/>
  </xdr:oneCellAnchor>
  <xdr:oneCellAnchor>
    <xdr:from>
      <xdr:col>12</xdr:col>
      <xdr:colOff>2054756</xdr:colOff>
      <xdr:row>88</xdr:row>
      <xdr:rowOff>187124</xdr:rowOff>
    </xdr:from>
    <xdr:ext cx="2516126" cy="2301491"/>
    <xdr:pic>
      <xdr:nvPicPr>
        <xdr:cNvPr id="3" name="Obraz 2">
          <a:extLst>
            <a:ext uri="{FF2B5EF4-FFF2-40B4-BE49-F238E27FC236}">
              <a16:creationId xmlns:a16="http://schemas.microsoft.com/office/drawing/2014/main" id="{07C64528-B78B-4D9F-B1BE-C1C0E5E09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85481" y="25828424"/>
          <a:ext cx="2516126" cy="2301491"/>
        </a:xfrm>
        <a:prstGeom prst="rect">
          <a:avLst/>
        </a:prstGeom>
      </xdr:spPr>
    </xdr:pic>
    <xdr:clientData/>
  </xdr:oneCellAnchor>
  <xdr:oneCellAnchor>
    <xdr:from>
      <xdr:col>12</xdr:col>
      <xdr:colOff>1641805</xdr:colOff>
      <xdr:row>4</xdr:row>
      <xdr:rowOff>83065</xdr:rowOff>
    </xdr:from>
    <xdr:ext cx="3016423" cy="2141566"/>
    <xdr:pic>
      <xdr:nvPicPr>
        <xdr:cNvPr id="4" name="Obraz 3">
          <a:extLst>
            <a:ext uri="{FF2B5EF4-FFF2-40B4-BE49-F238E27FC236}">
              <a16:creationId xmlns:a16="http://schemas.microsoft.com/office/drawing/2014/main" id="{56AE6BE7-38A4-4904-AF01-5D703655B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72530" y="1835665"/>
          <a:ext cx="3016423" cy="2141566"/>
        </a:xfrm>
        <a:prstGeom prst="rect">
          <a:avLst/>
        </a:prstGeom>
      </xdr:spPr>
    </xdr:pic>
    <xdr:clientData/>
  </xdr:oneCellAnchor>
  <xdr:oneCellAnchor>
    <xdr:from>
      <xdr:col>12</xdr:col>
      <xdr:colOff>1592809</xdr:colOff>
      <xdr:row>44</xdr:row>
      <xdr:rowOff>80847</xdr:rowOff>
    </xdr:from>
    <xdr:ext cx="3060942" cy="2157998"/>
    <xdr:pic>
      <xdr:nvPicPr>
        <xdr:cNvPr id="5" name="Obraz 4">
          <a:extLst>
            <a:ext uri="{FF2B5EF4-FFF2-40B4-BE49-F238E27FC236}">
              <a16:creationId xmlns:a16="http://schemas.microsoft.com/office/drawing/2014/main" id="{8C24247A-9D7A-4129-813B-234ACB445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3534" y="13225347"/>
          <a:ext cx="3060942" cy="2157998"/>
        </a:xfrm>
        <a:prstGeom prst="rect">
          <a:avLst/>
        </a:prstGeom>
      </xdr:spPr>
    </xdr:pic>
    <xdr:clientData/>
  </xdr:oneCellAnchor>
  <xdr:oneCellAnchor>
    <xdr:from>
      <xdr:col>12</xdr:col>
      <xdr:colOff>1478041</xdr:colOff>
      <xdr:row>67</xdr:row>
      <xdr:rowOff>1716</xdr:rowOff>
    </xdr:from>
    <xdr:ext cx="3193478" cy="2208892"/>
    <xdr:pic>
      <xdr:nvPicPr>
        <xdr:cNvPr id="6" name="Obraz 5">
          <a:extLst>
            <a:ext uri="{FF2B5EF4-FFF2-40B4-BE49-F238E27FC236}">
              <a16:creationId xmlns:a16="http://schemas.microsoft.com/office/drawing/2014/main" id="{D55568EC-2C29-4561-B083-2948A1972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08766" y="19670841"/>
          <a:ext cx="3193478" cy="2208892"/>
        </a:xfrm>
        <a:prstGeom prst="rect">
          <a:avLst/>
        </a:prstGeom>
      </xdr:spPr>
    </xdr:pic>
    <xdr:clientData/>
  </xdr:oneCellAnchor>
  <xdr:oneCellAnchor>
    <xdr:from>
      <xdr:col>4</xdr:col>
      <xdr:colOff>326159</xdr:colOff>
      <xdr:row>150</xdr:row>
      <xdr:rowOff>68572</xdr:rowOff>
    </xdr:from>
    <xdr:ext cx="5261534" cy="980909"/>
    <xdr:pic>
      <xdr:nvPicPr>
        <xdr:cNvPr id="7" name="Obraz 6">
          <a:extLst>
            <a:ext uri="{FF2B5EF4-FFF2-40B4-BE49-F238E27FC236}">
              <a16:creationId xmlns:a16="http://schemas.microsoft.com/office/drawing/2014/main" id="{D703FDE0-7F96-4B4C-8744-42C32C97E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9909" y="43169197"/>
          <a:ext cx="5261534" cy="980909"/>
        </a:xfrm>
        <a:prstGeom prst="rect">
          <a:avLst/>
        </a:prstGeom>
      </xdr:spPr>
    </xdr:pic>
    <xdr:clientData/>
  </xdr:oneCellAnchor>
  <xdr:oneCellAnchor>
    <xdr:from>
      <xdr:col>12</xdr:col>
      <xdr:colOff>2880269</xdr:colOff>
      <xdr:row>188</xdr:row>
      <xdr:rowOff>72227</xdr:rowOff>
    </xdr:from>
    <xdr:ext cx="908124" cy="3815152"/>
    <xdr:pic>
      <xdr:nvPicPr>
        <xdr:cNvPr id="8" name="Obraz 7">
          <a:extLst>
            <a:ext uri="{FF2B5EF4-FFF2-40B4-BE49-F238E27FC236}">
              <a16:creationId xmlns:a16="http://schemas.microsoft.com/office/drawing/2014/main" id="{E2DF2FBA-5DD0-4073-8E0E-C6875A2F0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10994" y="54545702"/>
          <a:ext cx="908124" cy="3815152"/>
        </a:xfrm>
        <a:prstGeom prst="rect">
          <a:avLst/>
        </a:prstGeom>
      </xdr:spPr>
    </xdr:pic>
    <xdr:clientData/>
  </xdr:oneCellAnchor>
  <xdr:oneCellAnchor>
    <xdr:from>
      <xdr:col>6</xdr:col>
      <xdr:colOff>222738</xdr:colOff>
      <xdr:row>179</xdr:row>
      <xdr:rowOff>155331</xdr:rowOff>
    </xdr:from>
    <xdr:ext cx="2594412" cy="1271591"/>
    <xdr:pic>
      <xdr:nvPicPr>
        <xdr:cNvPr id="9" name="Obraz 8">
          <a:extLst>
            <a:ext uri="{FF2B5EF4-FFF2-40B4-BE49-F238E27FC236}">
              <a16:creationId xmlns:a16="http://schemas.microsoft.com/office/drawing/2014/main" id="{DE180AC5-5D48-4D1F-9FD3-0EF548939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95863" y="52352331"/>
          <a:ext cx="2594412" cy="1271591"/>
        </a:xfrm>
        <a:prstGeom prst="rect">
          <a:avLst/>
        </a:prstGeom>
      </xdr:spPr>
    </xdr:pic>
    <xdr:clientData/>
  </xdr:oneCellAnchor>
  <xdr:oneCellAnchor>
    <xdr:from>
      <xdr:col>4</xdr:col>
      <xdr:colOff>100528</xdr:colOff>
      <xdr:row>179</xdr:row>
      <xdr:rowOff>157676</xdr:rowOff>
    </xdr:from>
    <xdr:ext cx="2515371" cy="1269592"/>
    <xdr:pic>
      <xdr:nvPicPr>
        <xdr:cNvPr id="10" name="Obraz 9">
          <a:extLst>
            <a:ext uri="{FF2B5EF4-FFF2-40B4-BE49-F238E27FC236}">
              <a16:creationId xmlns:a16="http://schemas.microsoft.com/office/drawing/2014/main" id="{32498EAF-6387-49DD-A948-E1EF8FC79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54278" y="52354676"/>
          <a:ext cx="2515371" cy="1269592"/>
        </a:xfrm>
        <a:prstGeom prst="rect">
          <a:avLst/>
        </a:prstGeom>
      </xdr:spPr>
    </xdr:pic>
    <xdr:clientData/>
  </xdr:oneCellAnchor>
  <xdr:oneCellAnchor>
    <xdr:from>
      <xdr:col>11</xdr:col>
      <xdr:colOff>549997</xdr:colOff>
      <xdr:row>110</xdr:row>
      <xdr:rowOff>104753</xdr:rowOff>
    </xdr:from>
    <xdr:ext cx="2761240" cy="1978519"/>
    <xdr:pic>
      <xdr:nvPicPr>
        <xdr:cNvPr id="11" name="Obraz 10">
          <a:extLst>
            <a:ext uri="{FF2B5EF4-FFF2-40B4-BE49-F238E27FC236}">
              <a16:creationId xmlns:a16="http://schemas.microsoft.com/office/drawing/2014/main" id="{4BF5FECF-70AC-487B-B9B0-68DF30C30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1122" y="31994453"/>
          <a:ext cx="2761240" cy="1978519"/>
        </a:xfrm>
        <a:prstGeom prst="rect">
          <a:avLst/>
        </a:prstGeom>
      </xdr:spPr>
    </xdr:pic>
    <xdr:clientData/>
  </xdr:oneCellAnchor>
  <xdr:oneCellAnchor>
    <xdr:from>
      <xdr:col>12</xdr:col>
      <xdr:colOff>2160869</xdr:colOff>
      <xdr:row>115</xdr:row>
      <xdr:rowOff>254000</xdr:rowOff>
    </xdr:from>
    <xdr:ext cx="2815182" cy="1951140"/>
    <xdr:pic>
      <xdr:nvPicPr>
        <xdr:cNvPr id="12" name="Obraz 11">
          <a:extLst>
            <a:ext uri="{FF2B5EF4-FFF2-40B4-BE49-F238E27FC236}">
              <a16:creationId xmlns:a16="http://schemas.microsoft.com/office/drawing/2014/main" id="{6C6E4F17-80B6-432E-BF2D-B02223570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91594" y="33524825"/>
          <a:ext cx="2815182" cy="1951140"/>
        </a:xfrm>
        <a:prstGeom prst="rect">
          <a:avLst/>
        </a:prstGeom>
      </xdr:spPr>
    </xdr:pic>
    <xdr:clientData/>
  </xdr:oneCellAnchor>
  <xdr:oneCellAnchor>
    <xdr:from>
      <xdr:col>4</xdr:col>
      <xdr:colOff>98652</xdr:colOff>
      <xdr:row>185</xdr:row>
      <xdr:rowOff>142266</xdr:rowOff>
    </xdr:from>
    <xdr:ext cx="2518172" cy="1261771"/>
    <xdr:pic>
      <xdr:nvPicPr>
        <xdr:cNvPr id="13" name="Obraz 12">
          <a:extLst>
            <a:ext uri="{FF2B5EF4-FFF2-40B4-BE49-F238E27FC236}">
              <a16:creationId xmlns:a16="http://schemas.microsoft.com/office/drawing/2014/main" id="{F7B91429-6D7C-4D54-953B-EB568FEF9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52402" y="53853741"/>
          <a:ext cx="2518172" cy="1261771"/>
        </a:xfrm>
        <a:prstGeom prst="rect">
          <a:avLst/>
        </a:prstGeom>
      </xdr:spPr>
    </xdr:pic>
    <xdr:clientData/>
  </xdr:oneCellAnchor>
  <xdr:oneCellAnchor>
    <xdr:from>
      <xdr:col>6</xdr:col>
      <xdr:colOff>225736</xdr:colOff>
      <xdr:row>185</xdr:row>
      <xdr:rowOff>132315</xdr:rowOff>
    </xdr:from>
    <xdr:ext cx="2569228" cy="1264997"/>
    <xdr:pic>
      <xdr:nvPicPr>
        <xdr:cNvPr id="14" name="Obraz 13">
          <a:extLst>
            <a:ext uri="{FF2B5EF4-FFF2-40B4-BE49-F238E27FC236}">
              <a16:creationId xmlns:a16="http://schemas.microsoft.com/office/drawing/2014/main" id="{ABE7FCFC-FEC7-40BE-A0CB-EDFE0C14F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98861" y="53843790"/>
          <a:ext cx="2569228" cy="1264997"/>
        </a:xfrm>
        <a:prstGeom prst="rect">
          <a:avLst/>
        </a:prstGeom>
      </xdr:spPr>
    </xdr:pic>
    <xdr:clientData/>
  </xdr:oneCellAnchor>
  <xdr:oneCellAnchor>
    <xdr:from>
      <xdr:col>4</xdr:col>
      <xdr:colOff>95965</xdr:colOff>
      <xdr:row>192</xdr:row>
      <xdr:rowOff>143642</xdr:rowOff>
    </xdr:from>
    <xdr:ext cx="2515874" cy="1264756"/>
    <xdr:pic>
      <xdr:nvPicPr>
        <xdr:cNvPr id="15" name="Obraz 14">
          <a:extLst>
            <a:ext uri="{FF2B5EF4-FFF2-40B4-BE49-F238E27FC236}">
              <a16:creationId xmlns:a16="http://schemas.microsoft.com/office/drawing/2014/main" id="{01B6188F-F0C4-45FD-A30D-6CF7E35A8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715" y="55607717"/>
          <a:ext cx="2515874" cy="1264756"/>
        </a:xfrm>
        <a:prstGeom prst="rect">
          <a:avLst/>
        </a:prstGeom>
      </xdr:spPr>
    </xdr:pic>
    <xdr:clientData/>
  </xdr:oneCellAnchor>
  <xdr:oneCellAnchor>
    <xdr:from>
      <xdr:col>6</xdr:col>
      <xdr:colOff>214655</xdr:colOff>
      <xdr:row>192</xdr:row>
      <xdr:rowOff>117889</xdr:rowOff>
    </xdr:from>
    <xdr:ext cx="2597860" cy="1268967"/>
    <xdr:pic>
      <xdr:nvPicPr>
        <xdr:cNvPr id="16" name="Obraz 15">
          <a:extLst>
            <a:ext uri="{FF2B5EF4-FFF2-40B4-BE49-F238E27FC236}">
              <a16:creationId xmlns:a16="http://schemas.microsoft.com/office/drawing/2014/main" id="{934B30B0-DBDB-4660-8C5F-121C4079E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7780" y="55581964"/>
          <a:ext cx="2597860" cy="1268967"/>
        </a:xfrm>
        <a:prstGeom prst="rect">
          <a:avLst/>
        </a:prstGeom>
      </xdr:spPr>
    </xdr:pic>
    <xdr:clientData/>
  </xdr:oneCellAnchor>
  <xdr:oneCellAnchor>
    <xdr:from>
      <xdr:col>12</xdr:col>
      <xdr:colOff>1616667</xdr:colOff>
      <xdr:row>15</xdr:row>
      <xdr:rowOff>20564</xdr:rowOff>
    </xdr:from>
    <xdr:ext cx="3016423" cy="2141567"/>
    <xdr:pic>
      <xdr:nvPicPr>
        <xdr:cNvPr id="17" name="Obraz 16">
          <a:extLst>
            <a:ext uri="{FF2B5EF4-FFF2-40B4-BE49-F238E27FC236}">
              <a16:creationId xmlns:a16="http://schemas.microsoft.com/office/drawing/2014/main" id="{E68F87E3-EB59-4406-A7AF-F2475AA8B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47392" y="4897364"/>
          <a:ext cx="3016423" cy="2141567"/>
        </a:xfrm>
        <a:prstGeom prst="rect">
          <a:avLst/>
        </a:prstGeom>
      </xdr:spPr>
    </xdr:pic>
    <xdr:clientData/>
  </xdr:oneCellAnchor>
  <xdr:oneCellAnchor>
    <xdr:from>
      <xdr:col>12</xdr:col>
      <xdr:colOff>1599252</xdr:colOff>
      <xdr:row>55</xdr:row>
      <xdr:rowOff>241300</xdr:rowOff>
    </xdr:from>
    <xdr:ext cx="3060942" cy="2169203"/>
    <xdr:pic>
      <xdr:nvPicPr>
        <xdr:cNvPr id="18" name="Obraz 17">
          <a:extLst>
            <a:ext uri="{FF2B5EF4-FFF2-40B4-BE49-F238E27FC236}">
              <a16:creationId xmlns:a16="http://schemas.microsoft.com/office/drawing/2014/main" id="{85AA0C1D-9A22-4314-AF6F-94B34FDF0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9977" y="16510000"/>
          <a:ext cx="3060942" cy="2169203"/>
        </a:xfrm>
        <a:prstGeom prst="rect">
          <a:avLst/>
        </a:prstGeom>
      </xdr:spPr>
    </xdr:pic>
    <xdr:clientData/>
  </xdr:oneCellAnchor>
  <xdr:oneCellAnchor>
    <xdr:from>
      <xdr:col>12</xdr:col>
      <xdr:colOff>1485803</xdr:colOff>
      <xdr:row>77</xdr:row>
      <xdr:rowOff>228600</xdr:rowOff>
    </xdr:from>
    <xdr:ext cx="3193478" cy="2212477"/>
    <xdr:pic>
      <xdr:nvPicPr>
        <xdr:cNvPr id="19" name="Obraz 18">
          <a:extLst>
            <a:ext uri="{FF2B5EF4-FFF2-40B4-BE49-F238E27FC236}">
              <a16:creationId xmlns:a16="http://schemas.microsoft.com/office/drawing/2014/main" id="{6A307787-2ACA-492C-8073-896BCE044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16528" y="22745700"/>
          <a:ext cx="3193478" cy="2212477"/>
        </a:xfrm>
        <a:prstGeom prst="rect">
          <a:avLst/>
        </a:prstGeom>
      </xdr:spPr>
    </xdr:pic>
    <xdr:clientData/>
  </xdr:oneCellAnchor>
  <xdr:oneCellAnchor>
    <xdr:from>
      <xdr:col>12</xdr:col>
      <xdr:colOff>2065709</xdr:colOff>
      <xdr:row>99</xdr:row>
      <xdr:rowOff>196936</xdr:rowOff>
    </xdr:from>
    <xdr:ext cx="2516126" cy="2301966"/>
    <xdr:pic>
      <xdr:nvPicPr>
        <xdr:cNvPr id="20" name="Obraz 19">
          <a:extLst>
            <a:ext uri="{FF2B5EF4-FFF2-40B4-BE49-F238E27FC236}">
              <a16:creationId xmlns:a16="http://schemas.microsoft.com/office/drawing/2014/main" id="{43FF1443-6BFF-4621-A46A-7A98B7F3D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96434" y="28962436"/>
          <a:ext cx="2516126" cy="2301966"/>
        </a:xfrm>
        <a:prstGeom prst="rect">
          <a:avLst/>
        </a:prstGeom>
      </xdr:spPr>
    </xdr:pic>
    <xdr:clientData/>
  </xdr:oneCellAnchor>
  <xdr:twoCellAnchor>
    <xdr:from>
      <xdr:col>1</xdr:col>
      <xdr:colOff>0</xdr:colOff>
      <xdr:row>26</xdr:row>
      <xdr:rowOff>0</xdr:rowOff>
    </xdr:from>
    <xdr:to>
      <xdr:col>13</xdr:col>
      <xdr:colOff>13252</xdr:colOff>
      <xdr:row>26</xdr:row>
      <xdr:rowOff>0</xdr:rowOff>
    </xdr:to>
    <xdr:cxnSp macro="">
      <xdr:nvCxnSpPr>
        <xdr:cNvPr id="21" name="Łącznik prosty 20">
          <a:extLst>
            <a:ext uri="{FF2B5EF4-FFF2-40B4-BE49-F238E27FC236}">
              <a16:creationId xmlns:a16="http://schemas.microsoft.com/office/drawing/2014/main" id="{0E2786A1-CD0A-44FE-A726-2DEACA3A958B}"/>
            </a:ext>
          </a:extLst>
        </xdr:cNvPr>
        <xdr:cNvCxnSpPr/>
      </xdr:nvCxnSpPr>
      <xdr:spPr>
        <a:xfrm flipH="1">
          <a:off x="161925" y="8001000"/>
          <a:ext cx="2194932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6626</xdr:colOff>
      <xdr:row>66</xdr:row>
      <xdr:rowOff>0</xdr:rowOff>
    </xdr:from>
    <xdr:to>
      <xdr:col>13</xdr:col>
      <xdr:colOff>19878</xdr:colOff>
      <xdr:row>66</xdr:row>
      <xdr:rowOff>0</xdr:rowOff>
    </xdr:to>
    <xdr:cxnSp macro="">
      <xdr:nvCxnSpPr>
        <xdr:cNvPr id="22" name="Łącznik prosty 21">
          <a:extLst>
            <a:ext uri="{FF2B5EF4-FFF2-40B4-BE49-F238E27FC236}">
              <a16:creationId xmlns:a16="http://schemas.microsoft.com/office/drawing/2014/main" id="{94805F52-F9F0-4369-8F4C-236529233839}"/>
            </a:ext>
          </a:extLst>
        </xdr:cNvPr>
        <xdr:cNvCxnSpPr/>
      </xdr:nvCxnSpPr>
      <xdr:spPr>
        <a:xfrm flipH="1">
          <a:off x="168551" y="19392900"/>
          <a:ext cx="2194932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88</xdr:row>
      <xdr:rowOff>0</xdr:rowOff>
    </xdr:from>
    <xdr:to>
      <xdr:col>13</xdr:col>
      <xdr:colOff>13252</xdr:colOff>
      <xdr:row>88</xdr:row>
      <xdr:rowOff>0</xdr:rowOff>
    </xdr:to>
    <xdr:cxnSp macro="">
      <xdr:nvCxnSpPr>
        <xdr:cNvPr id="23" name="Łącznik prosty 22">
          <a:extLst>
            <a:ext uri="{FF2B5EF4-FFF2-40B4-BE49-F238E27FC236}">
              <a16:creationId xmlns:a16="http://schemas.microsoft.com/office/drawing/2014/main" id="{5410ED34-8AAE-4105-B251-AFA929A988F4}"/>
            </a:ext>
          </a:extLst>
        </xdr:cNvPr>
        <xdr:cNvCxnSpPr/>
      </xdr:nvCxnSpPr>
      <xdr:spPr>
        <a:xfrm flipH="1">
          <a:off x="161925" y="25641300"/>
          <a:ext cx="21949327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12</xdr:col>
      <xdr:colOff>3970918</xdr:colOff>
      <xdr:row>188</xdr:row>
      <xdr:rowOff>224125</xdr:rowOff>
    </xdr:from>
    <xdr:ext cx="806044" cy="3659581"/>
    <xdr:pic>
      <xdr:nvPicPr>
        <xdr:cNvPr id="24" name="Obraz 23">
          <a:extLst>
            <a:ext uri="{FF2B5EF4-FFF2-40B4-BE49-F238E27FC236}">
              <a16:creationId xmlns:a16="http://schemas.microsoft.com/office/drawing/2014/main" id="{8B4EB485-2E62-417D-8E08-F59816A3C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01643" y="54697600"/>
          <a:ext cx="806044" cy="3659581"/>
        </a:xfrm>
        <a:prstGeom prst="rect">
          <a:avLst/>
        </a:prstGeom>
      </xdr:spPr>
    </xdr:pic>
    <xdr:clientData/>
  </xdr:oneCellAnchor>
  <xdr:oneCellAnchor>
    <xdr:from>
      <xdr:col>4</xdr:col>
      <xdr:colOff>1758519</xdr:colOff>
      <xdr:row>111</xdr:row>
      <xdr:rowOff>214330</xdr:rowOff>
    </xdr:from>
    <xdr:ext cx="1568531" cy="2800188"/>
    <xdr:pic>
      <xdr:nvPicPr>
        <xdr:cNvPr id="25" name="Obraz 24">
          <a:extLst>
            <a:ext uri="{FF2B5EF4-FFF2-40B4-BE49-F238E27FC236}">
              <a16:creationId xmlns:a16="http://schemas.microsoft.com/office/drawing/2014/main" id="{B25DC197-6AF2-4EC8-B1D3-6BA3D218A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2712269" y="32380255"/>
          <a:ext cx="1568531" cy="2800188"/>
        </a:xfrm>
        <a:prstGeom prst="rect">
          <a:avLst/>
        </a:prstGeom>
      </xdr:spPr>
    </xdr:pic>
    <xdr:clientData/>
  </xdr:oneCellAnchor>
  <xdr:oneCellAnchor>
    <xdr:from>
      <xdr:col>7</xdr:col>
      <xdr:colOff>46182</xdr:colOff>
      <xdr:row>110</xdr:row>
      <xdr:rowOff>28334</xdr:rowOff>
    </xdr:from>
    <xdr:ext cx="1896918" cy="1865530"/>
    <xdr:pic>
      <xdr:nvPicPr>
        <xdr:cNvPr id="26" name="Obraz 25">
          <a:extLst>
            <a:ext uri="{FF2B5EF4-FFF2-40B4-BE49-F238E27FC236}">
              <a16:creationId xmlns:a16="http://schemas.microsoft.com/office/drawing/2014/main" id="{93A55828-C1A2-4B3E-9B5E-7F828924F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28907" y="31918034"/>
          <a:ext cx="1896918" cy="1865530"/>
        </a:xfrm>
        <a:prstGeom prst="rect">
          <a:avLst/>
        </a:prstGeom>
      </xdr:spPr>
    </xdr:pic>
    <xdr:clientData/>
  </xdr:oneCellAnchor>
  <xdr:twoCellAnchor editAs="oneCell">
    <xdr:from>
      <xdr:col>4</xdr:col>
      <xdr:colOff>54429</xdr:colOff>
      <xdr:row>162</xdr:row>
      <xdr:rowOff>9962</xdr:rowOff>
    </xdr:from>
    <xdr:to>
      <xdr:col>5</xdr:col>
      <xdr:colOff>566154</xdr:colOff>
      <xdr:row>177</xdr:row>
      <xdr:rowOff>1112</xdr:rowOff>
    </xdr:to>
    <xdr:pic>
      <xdr:nvPicPr>
        <xdr:cNvPr id="27" name="Obraz 26">
          <a:extLst>
            <a:ext uri="{FF2B5EF4-FFF2-40B4-BE49-F238E27FC236}">
              <a16:creationId xmlns:a16="http://schemas.microsoft.com/office/drawing/2014/main" id="{44FA28BF-98E4-43E5-A2FC-16356289A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1008179" y="46749137"/>
          <a:ext cx="2521500" cy="4839375"/>
        </a:xfrm>
        <a:prstGeom prst="rect">
          <a:avLst/>
        </a:prstGeom>
      </xdr:spPr>
    </xdr:pic>
    <xdr:clientData/>
  </xdr:twoCellAnchor>
  <xdr:twoCellAnchor editAs="oneCell">
    <xdr:from>
      <xdr:col>12</xdr:col>
      <xdr:colOff>2060121</xdr:colOff>
      <xdr:row>162</xdr:row>
      <xdr:rowOff>0</xdr:rowOff>
    </xdr:from>
    <xdr:to>
      <xdr:col>12</xdr:col>
      <xdr:colOff>4626428</xdr:colOff>
      <xdr:row>177</xdr:row>
      <xdr:rowOff>1816</xdr:rowOff>
    </xdr:to>
    <xdr:pic>
      <xdr:nvPicPr>
        <xdr:cNvPr id="28" name="Obraz 27">
          <a:extLst>
            <a:ext uri="{FF2B5EF4-FFF2-40B4-BE49-F238E27FC236}">
              <a16:creationId xmlns:a16="http://schemas.microsoft.com/office/drawing/2014/main" id="{D13E9833-6113-44EA-9B7C-AF4AC4607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9290846" y="46739175"/>
          <a:ext cx="2566307" cy="4850041"/>
        </a:xfrm>
        <a:prstGeom prst="rect">
          <a:avLst/>
        </a:prstGeom>
      </xdr:spPr>
    </xdr:pic>
    <xdr:clientData/>
  </xdr:twoCellAnchor>
  <xdr:twoCellAnchor editAs="oneCell">
    <xdr:from>
      <xdr:col>10</xdr:col>
      <xdr:colOff>500743</xdr:colOff>
      <xdr:row>162</xdr:row>
      <xdr:rowOff>18082</xdr:rowOff>
    </xdr:from>
    <xdr:to>
      <xdr:col>12</xdr:col>
      <xdr:colOff>1799882</xdr:colOff>
      <xdr:row>177</xdr:row>
      <xdr:rowOff>568</xdr:rowOff>
    </xdr:to>
    <xdr:pic>
      <xdr:nvPicPr>
        <xdr:cNvPr id="29" name="Obraz 28">
          <a:extLst>
            <a:ext uri="{FF2B5EF4-FFF2-40B4-BE49-F238E27FC236}">
              <a16:creationId xmlns:a16="http://schemas.microsoft.com/office/drawing/2014/main" id="{55C51508-FB1E-4CB4-A943-45E84BE0A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6512268" y="46757257"/>
          <a:ext cx="2518339" cy="4830711"/>
        </a:xfrm>
        <a:prstGeom prst="rect">
          <a:avLst/>
        </a:prstGeom>
      </xdr:spPr>
    </xdr:pic>
    <xdr:clientData/>
  </xdr:twoCellAnchor>
  <xdr:twoCellAnchor editAs="oneCell">
    <xdr:from>
      <xdr:col>6</xdr:col>
      <xdr:colOff>174171</xdr:colOff>
      <xdr:row>162</xdr:row>
      <xdr:rowOff>72379</xdr:rowOff>
    </xdr:from>
    <xdr:to>
      <xdr:col>10</xdr:col>
      <xdr:colOff>230123</xdr:colOff>
      <xdr:row>177</xdr:row>
      <xdr:rowOff>1384</xdr:rowOff>
    </xdr:to>
    <xdr:pic>
      <xdr:nvPicPr>
        <xdr:cNvPr id="30" name="Obraz 29">
          <a:extLst>
            <a:ext uri="{FF2B5EF4-FFF2-40B4-BE49-F238E27FC236}">
              <a16:creationId xmlns:a16="http://schemas.microsoft.com/office/drawing/2014/main" id="{CBA66CFD-6CE3-4C78-B6BC-62A98BE55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3747296" y="46811554"/>
          <a:ext cx="2494352" cy="4777230"/>
        </a:xfrm>
        <a:prstGeom prst="rect">
          <a:avLst/>
        </a:prstGeom>
      </xdr:spPr>
    </xdr:pic>
    <xdr:clientData/>
  </xdr:twoCellAnchor>
  <xdr:twoCellAnchor editAs="oneCell">
    <xdr:from>
      <xdr:col>4</xdr:col>
      <xdr:colOff>25481</xdr:colOff>
      <xdr:row>112</xdr:row>
      <xdr:rowOff>141739</xdr:rowOff>
    </xdr:from>
    <xdr:to>
      <xdr:col>4</xdr:col>
      <xdr:colOff>1783900</xdr:colOff>
      <xdr:row>120</xdr:row>
      <xdr:rowOff>199791</xdr:rowOff>
    </xdr:to>
    <xdr:pic>
      <xdr:nvPicPr>
        <xdr:cNvPr id="31" name="Obraz 30">
          <a:extLst>
            <a:ext uri="{FF2B5EF4-FFF2-40B4-BE49-F238E27FC236}">
              <a16:creationId xmlns:a16="http://schemas.microsoft.com/office/drawing/2014/main" id="{80C2AA80-32F8-496A-8824-8996C100F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0979231" y="32583889"/>
          <a:ext cx="1758419" cy="2267852"/>
        </a:xfrm>
        <a:prstGeom prst="rect">
          <a:avLst/>
        </a:prstGeom>
      </xdr:spPr>
    </xdr:pic>
    <xdr:clientData/>
  </xdr:twoCellAnchor>
  <xdr:twoCellAnchor editAs="oneCell">
    <xdr:from>
      <xdr:col>4</xdr:col>
      <xdr:colOff>592219</xdr:colOff>
      <xdr:row>206</xdr:row>
      <xdr:rowOff>0</xdr:rowOff>
    </xdr:from>
    <xdr:to>
      <xdr:col>4</xdr:col>
      <xdr:colOff>1968334</xdr:colOff>
      <xdr:row>214</xdr:row>
      <xdr:rowOff>186095</xdr:rowOff>
    </xdr:to>
    <xdr:pic>
      <xdr:nvPicPr>
        <xdr:cNvPr id="32" name="Obraz 31">
          <a:extLst>
            <a:ext uri="{FF2B5EF4-FFF2-40B4-BE49-F238E27FC236}">
              <a16:creationId xmlns:a16="http://schemas.microsoft.com/office/drawing/2014/main" id="{32B74B8F-5997-4B86-8E2D-33EABAC05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1545969" y="59026425"/>
          <a:ext cx="1376115" cy="1881545"/>
        </a:xfrm>
        <a:prstGeom prst="rect">
          <a:avLst/>
        </a:prstGeom>
      </xdr:spPr>
    </xdr:pic>
    <xdr:clientData/>
  </xdr:twoCellAnchor>
  <xdr:twoCellAnchor editAs="oneCell">
    <xdr:from>
      <xdr:col>12</xdr:col>
      <xdr:colOff>227931</xdr:colOff>
      <xdr:row>207</xdr:row>
      <xdr:rowOff>70363</xdr:rowOff>
    </xdr:from>
    <xdr:to>
      <xdr:col>12</xdr:col>
      <xdr:colOff>3998560</xdr:colOff>
      <xdr:row>213</xdr:row>
      <xdr:rowOff>51954</xdr:rowOff>
    </xdr:to>
    <xdr:pic>
      <xdr:nvPicPr>
        <xdr:cNvPr id="33" name="Obraz 32">
          <a:extLst>
            <a:ext uri="{FF2B5EF4-FFF2-40B4-BE49-F238E27FC236}">
              <a16:creationId xmlns:a16="http://schemas.microsoft.com/office/drawing/2014/main" id="{508331AF-9A5C-4918-87B5-02A6DA0C5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7458656" y="59334913"/>
          <a:ext cx="3770629" cy="1229366"/>
        </a:xfrm>
        <a:prstGeom prst="rect">
          <a:avLst/>
        </a:prstGeom>
      </xdr:spPr>
    </xdr:pic>
    <xdr:clientData/>
  </xdr:twoCellAnchor>
  <xdr:twoCellAnchor editAs="oneCell">
    <xdr:from>
      <xdr:col>8</xdr:col>
      <xdr:colOff>572515</xdr:colOff>
      <xdr:row>206</xdr:row>
      <xdr:rowOff>65313</xdr:rowOff>
    </xdr:from>
    <xdr:to>
      <xdr:col>11</xdr:col>
      <xdr:colOff>509155</xdr:colOff>
      <xdr:row>214</xdr:row>
      <xdr:rowOff>84591</xdr:rowOff>
    </xdr:to>
    <xdr:pic>
      <xdr:nvPicPr>
        <xdr:cNvPr id="34" name="Obraz 33">
          <a:extLst>
            <a:ext uri="{FF2B5EF4-FFF2-40B4-BE49-F238E27FC236}">
              <a16:creationId xmlns:a16="http://schemas.microsoft.com/office/drawing/2014/main" id="{504FA4A5-95E2-41EA-B89F-61F117E89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5364840" y="59091738"/>
          <a:ext cx="1765440" cy="1714728"/>
        </a:xfrm>
        <a:prstGeom prst="rect">
          <a:avLst/>
        </a:prstGeom>
      </xdr:spPr>
    </xdr:pic>
    <xdr:clientData/>
  </xdr:twoCellAnchor>
  <xdr:twoCellAnchor editAs="oneCell">
    <xdr:from>
      <xdr:col>5</xdr:col>
      <xdr:colOff>492005</xdr:colOff>
      <xdr:row>206</xdr:row>
      <xdr:rowOff>43541</xdr:rowOff>
    </xdr:from>
    <xdr:to>
      <xdr:col>8</xdr:col>
      <xdr:colOff>201879</xdr:colOff>
      <xdr:row>214</xdr:row>
      <xdr:rowOff>83355</xdr:rowOff>
    </xdr:to>
    <xdr:pic>
      <xdr:nvPicPr>
        <xdr:cNvPr id="35" name="Obraz 34">
          <a:extLst>
            <a:ext uri="{FF2B5EF4-FFF2-40B4-BE49-F238E27FC236}">
              <a16:creationId xmlns:a16="http://schemas.microsoft.com/office/drawing/2014/main" id="{039F2F14-1707-4EA7-BACD-12FE1B1E9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3455530" y="59069966"/>
          <a:ext cx="1538674" cy="1735264"/>
        </a:xfrm>
        <a:prstGeom prst="rect">
          <a:avLst/>
        </a:prstGeom>
      </xdr:spPr>
    </xdr:pic>
    <xdr:clientData/>
  </xdr:twoCellAnchor>
  <xdr:twoCellAnchor editAs="oneCell">
    <xdr:from>
      <xdr:col>4</xdr:col>
      <xdr:colOff>82126</xdr:colOff>
      <xdr:row>240</xdr:row>
      <xdr:rowOff>51848</xdr:rowOff>
    </xdr:from>
    <xdr:to>
      <xdr:col>7</xdr:col>
      <xdr:colOff>267797</xdr:colOff>
      <xdr:row>252</xdr:row>
      <xdr:rowOff>190500</xdr:rowOff>
    </xdr:to>
    <xdr:pic>
      <xdr:nvPicPr>
        <xdr:cNvPr id="36" name="Obraz 35">
          <a:extLst>
            <a:ext uri="{FF2B5EF4-FFF2-40B4-BE49-F238E27FC236}">
              <a16:creationId xmlns:a16="http://schemas.microsoft.com/office/drawing/2014/main" id="{56DAE0D0-FCF4-4878-A287-3467CDAAC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1035876" y="69212873"/>
          <a:ext cx="3414646" cy="2929477"/>
        </a:xfrm>
        <a:prstGeom prst="rect">
          <a:avLst/>
        </a:prstGeom>
      </xdr:spPr>
    </xdr:pic>
    <xdr:clientData/>
  </xdr:twoCellAnchor>
  <xdr:twoCellAnchor editAs="oneCell">
    <xdr:from>
      <xdr:col>12</xdr:col>
      <xdr:colOff>3234155</xdr:colOff>
      <xdr:row>243</xdr:row>
      <xdr:rowOff>179429</xdr:rowOff>
    </xdr:from>
    <xdr:to>
      <xdr:col>12</xdr:col>
      <xdr:colOff>4774558</xdr:colOff>
      <xdr:row>249</xdr:row>
      <xdr:rowOff>195242</xdr:rowOff>
    </xdr:to>
    <xdr:pic>
      <xdr:nvPicPr>
        <xdr:cNvPr id="37" name="Obraz 36">
          <a:extLst>
            <a:ext uri="{FF2B5EF4-FFF2-40B4-BE49-F238E27FC236}">
              <a16:creationId xmlns:a16="http://schemas.microsoft.com/office/drawing/2014/main" id="{E5EAE5EA-0738-47E1-8E95-50D9802CC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64880" y="69969104"/>
          <a:ext cx="1540403" cy="1454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2152516</xdr:colOff>
      <xdr:row>240</xdr:row>
      <xdr:rowOff>42248</xdr:rowOff>
    </xdr:from>
    <xdr:to>
      <xdr:col>12</xdr:col>
      <xdr:colOff>2905126</xdr:colOff>
      <xdr:row>244</xdr:row>
      <xdr:rowOff>3508</xdr:rowOff>
    </xdr:to>
    <xdr:pic>
      <xdr:nvPicPr>
        <xdr:cNvPr id="38" name="Obraz 37">
          <a:extLst>
            <a:ext uri="{FF2B5EF4-FFF2-40B4-BE49-F238E27FC236}">
              <a16:creationId xmlns:a16="http://schemas.microsoft.com/office/drawing/2014/main" id="{CECD18DB-C0C3-48C4-8E56-13B3A117E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383241" y="69203273"/>
          <a:ext cx="752610" cy="789935"/>
        </a:xfrm>
        <a:prstGeom prst="rect">
          <a:avLst/>
        </a:prstGeom>
      </xdr:spPr>
    </xdr:pic>
    <xdr:clientData/>
  </xdr:twoCellAnchor>
  <xdr:twoCellAnchor editAs="oneCell">
    <xdr:from>
      <xdr:col>9</xdr:col>
      <xdr:colOff>167377</xdr:colOff>
      <xdr:row>240</xdr:row>
      <xdr:rowOff>14907</xdr:rowOff>
    </xdr:from>
    <xdr:to>
      <xdr:col>11</xdr:col>
      <xdr:colOff>412750</xdr:colOff>
      <xdr:row>244</xdr:row>
      <xdr:rowOff>7418</xdr:rowOff>
    </xdr:to>
    <xdr:pic>
      <xdr:nvPicPr>
        <xdr:cNvPr id="39" name="Obraz 38">
          <a:extLst>
            <a:ext uri="{FF2B5EF4-FFF2-40B4-BE49-F238E27FC236}">
              <a16:creationId xmlns:a16="http://schemas.microsoft.com/office/drawing/2014/main" id="{84AD8DBB-CACD-4804-8FE7-5645B3711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5569302" y="69175932"/>
          <a:ext cx="1464573" cy="821186"/>
        </a:xfrm>
        <a:prstGeom prst="rect">
          <a:avLst/>
        </a:prstGeom>
      </xdr:spPr>
    </xdr:pic>
    <xdr:clientData/>
  </xdr:twoCellAnchor>
  <xdr:twoCellAnchor editAs="oneCell">
    <xdr:from>
      <xdr:col>4</xdr:col>
      <xdr:colOff>40800</xdr:colOff>
      <xdr:row>254</xdr:row>
      <xdr:rowOff>47625</xdr:rowOff>
    </xdr:from>
    <xdr:to>
      <xdr:col>8</xdr:col>
      <xdr:colOff>129457</xdr:colOff>
      <xdr:row>266</xdr:row>
      <xdr:rowOff>190500</xdr:rowOff>
    </xdr:to>
    <xdr:pic>
      <xdr:nvPicPr>
        <xdr:cNvPr id="40" name="Obraz 39">
          <a:extLst>
            <a:ext uri="{FF2B5EF4-FFF2-40B4-BE49-F238E27FC236}">
              <a16:creationId xmlns:a16="http://schemas.microsoft.com/office/drawing/2014/main" id="{4989FA1E-5BB2-4415-9373-D69B03671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0994550" y="72609075"/>
          <a:ext cx="3927232" cy="3076575"/>
        </a:xfrm>
        <a:prstGeom prst="rect">
          <a:avLst/>
        </a:prstGeom>
      </xdr:spPr>
    </xdr:pic>
    <xdr:clientData/>
  </xdr:twoCellAnchor>
  <xdr:twoCellAnchor editAs="oneCell">
    <xdr:from>
      <xdr:col>9</xdr:col>
      <xdr:colOff>216155</xdr:colOff>
      <xdr:row>244</xdr:row>
      <xdr:rowOff>25229</xdr:rowOff>
    </xdr:from>
    <xdr:to>
      <xdr:col>12</xdr:col>
      <xdr:colOff>3064858</xdr:colOff>
      <xdr:row>250</xdr:row>
      <xdr:rowOff>3110</xdr:rowOff>
    </xdr:to>
    <xdr:pic>
      <xdr:nvPicPr>
        <xdr:cNvPr id="41" name="Obraz 40">
          <a:extLst>
            <a:ext uri="{FF2B5EF4-FFF2-40B4-BE49-F238E27FC236}">
              <a16:creationId xmlns:a16="http://schemas.microsoft.com/office/drawing/2014/main" id="{6DE81028-3767-4E11-8CBC-1E4D307FF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5618080" y="70014929"/>
          <a:ext cx="4677503" cy="1463781"/>
        </a:xfrm>
        <a:prstGeom prst="rect">
          <a:avLst/>
        </a:prstGeom>
      </xdr:spPr>
    </xdr:pic>
    <xdr:clientData/>
  </xdr:twoCellAnchor>
  <xdr:twoCellAnchor editAs="oneCell">
    <xdr:from>
      <xdr:col>4</xdr:col>
      <xdr:colOff>29457</xdr:colOff>
      <xdr:row>268</xdr:row>
      <xdr:rowOff>8690</xdr:rowOff>
    </xdr:from>
    <xdr:to>
      <xdr:col>7</xdr:col>
      <xdr:colOff>460375</xdr:colOff>
      <xdr:row>280</xdr:row>
      <xdr:rowOff>175935</xdr:rowOff>
    </xdr:to>
    <xdr:pic>
      <xdr:nvPicPr>
        <xdr:cNvPr id="42" name="Obraz 41">
          <a:extLst>
            <a:ext uri="{FF2B5EF4-FFF2-40B4-BE49-F238E27FC236}">
              <a16:creationId xmlns:a16="http://schemas.microsoft.com/office/drawing/2014/main" id="{61308E17-2AA6-4260-83C9-26EB5A860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0983207" y="76113440"/>
          <a:ext cx="3659893" cy="3100945"/>
        </a:xfrm>
        <a:prstGeom prst="rect">
          <a:avLst/>
        </a:prstGeom>
      </xdr:spPr>
    </xdr:pic>
    <xdr:clientData/>
  </xdr:twoCellAnchor>
  <xdr:twoCellAnchor editAs="oneCell">
    <xdr:from>
      <xdr:col>4</xdr:col>
      <xdr:colOff>787897</xdr:colOff>
      <xdr:row>124</xdr:row>
      <xdr:rowOff>47625</xdr:rowOff>
    </xdr:from>
    <xdr:to>
      <xdr:col>12</xdr:col>
      <xdr:colOff>3835400</xdr:colOff>
      <xdr:row>143</xdr:row>
      <xdr:rowOff>266400</xdr:rowOff>
    </xdr:to>
    <xdr:pic>
      <xdr:nvPicPr>
        <xdr:cNvPr id="43" name="Obraz 42">
          <a:extLst>
            <a:ext uri="{FF2B5EF4-FFF2-40B4-BE49-F238E27FC236}">
              <a16:creationId xmlns:a16="http://schemas.microsoft.com/office/drawing/2014/main" id="{7A0E47A5-404A-4E49-91D9-11C388595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741647" y="35880675"/>
          <a:ext cx="9324478" cy="5467050"/>
        </a:xfrm>
        <a:prstGeom prst="rect">
          <a:avLst/>
        </a:prstGeom>
      </xdr:spPr>
    </xdr:pic>
    <xdr:clientData/>
  </xdr:twoCellAnchor>
  <xdr:twoCellAnchor editAs="oneCell">
    <xdr:from>
      <xdr:col>12</xdr:col>
      <xdr:colOff>3042062</xdr:colOff>
      <xdr:row>26</xdr:row>
      <xdr:rowOff>147785</xdr:rowOff>
    </xdr:from>
    <xdr:to>
      <xdr:col>12</xdr:col>
      <xdr:colOff>4609605</xdr:colOff>
      <xdr:row>33</xdr:row>
      <xdr:rowOff>93537</xdr:rowOff>
    </xdr:to>
    <xdr:pic>
      <xdr:nvPicPr>
        <xdr:cNvPr id="44" name="Obraz 43">
          <a:extLst>
            <a:ext uri="{FF2B5EF4-FFF2-40B4-BE49-F238E27FC236}">
              <a16:creationId xmlns:a16="http://schemas.microsoft.com/office/drawing/2014/main" id="{6E6C1ED4-FDB5-45B5-B52E-002F01051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272787" y="8148785"/>
          <a:ext cx="1567543" cy="1879327"/>
        </a:xfrm>
        <a:prstGeom prst="rect">
          <a:avLst/>
        </a:prstGeom>
      </xdr:spPr>
    </xdr:pic>
    <xdr:clientData/>
  </xdr:twoCellAnchor>
  <xdr:twoCellAnchor editAs="oneCell">
    <xdr:from>
      <xdr:col>12</xdr:col>
      <xdr:colOff>1293421</xdr:colOff>
      <xdr:row>26</xdr:row>
      <xdr:rowOff>38100</xdr:rowOff>
    </xdr:from>
    <xdr:to>
      <xdr:col>12</xdr:col>
      <xdr:colOff>2945430</xdr:colOff>
      <xdr:row>33</xdr:row>
      <xdr:rowOff>237302</xdr:rowOff>
    </xdr:to>
    <xdr:pic>
      <xdr:nvPicPr>
        <xdr:cNvPr id="45" name="Obraz 44">
          <a:extLst>
            <a:ext uri="{FF2B5EF4-FFF2-40B4-BE49-F238E27FC236}">
              <a16:creationId xmlns:a16="http://schemas.microsoft.com/office/drawing/2014/main" id="{FCEF42BE-319B-4CB7-B376-CF9E4B9D7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8524146" y="8039100"/>
          <a:ext cx="1652009" cy="2132777"/>
        </a:xfrm>
        <a:prstGeom prst="rect">
          <a:avLst/>
        </a:prstGeom>
      </xdr:spPr>
    </xdr:pic>
    <xdr:clientData/>
  </xdr:twoCellAnchor>
  <xdr:twoCellAnchor editAs="oneCell">
    <xdr:from>
      <xdr:col>5</xdr:col>
      <xdr:colOff>383556</xdr:colOff>
      <xdr:row>35</xdr:row>
      <xdr:rowOff>25401</xdr:rowOff>
    </xdr:from>
    <xdr:to>
      <xdr:col>11</xdr:col>
      <xdr:colOff>377407</xdr:colOff>
      <xdr:row>42</xdr:row>
      <xdr:rowOff>266701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42595A0F-E4C7-4443-AD7C-7EE4FD559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3347081" y="10598151"/>
          <a:ext cx="3651451" cy="2174875"/>
        </a:xfrm>
        <a:prstGeom prst="rect">
          <a:avLst/>
        </a:prstGeom>
      </xdr:spPr>
    </xdr:pic>
    <xdr:clientData/>
  </xdr:twoCellAnchor>
  <xdr:twoCellAnchor editAs="oneCell">
    <xdr:from>
      <xdr:col>12</xdr:col>
      <xdr:colOff>3016332</xdr:colOff>
      <xdr:row>35</xdr:row>
      <xdr:rowOff>139700</xdr:rowOff>
    </xdr:from>
    <xdr:to>
      <xdr:col>12</xdr:col>
      <xdr:colOff>4583875</xdr:colOff>
      <xdr:row>42</xdr:row>
      <xdr:rowOff>94112</xdr:rowOff>
    </xdr:to>
    <xdr:pic>
      <xdr:nvPicPr>
        <xdr:cNvPr id="47" name="Obraz 46">
          <a:extLst>
            <a:ext uri="{FF2B5EF4-FFF2-40B4-BE49-F238E27FC236}">
              <a16:creationId xmlns:a16="http://schemas.microsoft.com/office/drawing/2014/main" id="{6392B1EC-5AEF-4E67-AEE4-C5AC72416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247057" y="10712450"/>
          <a:ext cx="1567543" cy="1887987"/>
        </a:xfrm>
        <a:prstGeom prst="rect">
          <a:avLst/>
        </a:prstGeom>
      </xdr:spPr>
    </xdr:pic>
    <xdr:clientData/>
  </xdr:twoCellAnchor>
  <xdr:twoCellAnchor editAs="oneCell">
    <xdr:from>
      <xdr:col>12</xdr:col>
      <xdr:colOff>1288968</xdr:colOff>
      <xdr:row>35</xdr:row>
      <xdr:rowOff>25400</xdr:rowOff>
    </xdr:from>
    <xdr:to>
      <xdr:col>12</xdr:col>
      <xdr:colOff>2944440</xdr:colOff>
      <xdr:row>42</xdr:row>
      <xdr:rowOff>210995</xdr:rowOff>
    </xdr:to>
    <xdr:pic>
      <xdr:nvPicPr>
        <xdr:cNvPr id="48" name="Obraz 47">
          <a:extLst>
            <a:ext uri="{FF2B5EF4-FFF2-40B4-BE49-F238E27FC236}">
              <a16:creationId xmlns:a16="http://schemas.microsoft.com/office/drawing/2014/main" id="{FA224C27-A53D-4488-8568-3546280A1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8519693" y="10598150"/>
          <a:ext cx="1655472" cy="2119170"/>
        </a:xfrm>
        <a:prstGeom prst="rect">
          <a:avLst/>
        </a:prstGeom>
      </xdr:spPr>
    </xdr:pic>
    <xdr:clientData/>
  </xdr:twoCellAnchor>
  <xdr:twoCellAnchor editAs="oneCell">
    <xdr:from>
      <xdr:col>5</xdr:col>
      <xdr:colOff>244267</xdr:colOff>
      <xdr:row>26</xdr:row>
      <xdr:rowOff>38101</xdr:rowOff>
    </xdr:from>
    <xdr:to>
      <xdr:col>11</xdr:col>
      <xdr:colOff>495300</xdr:colOff>
      <xdr:row>33</xdr:row>
      <xdr:rowOff>262998</xdr:rowOff>
    </xdr:to>
    <xdr:pic>
      <xdr:nvPicPr>
        <xdr:cNvPr id="49" name="Obraz 48">
          <a:extLst>
            <a:ext uri="{FF2B5EF4-FFF2-40B4-BE49-F238E27FC236}">
              <a16:creationId xmlns:a16="http://schemas.microsoft.com/office/drawing/2014/main" id="{6FC31FC7-1236-4CCF-9E8C-DC98E2C6D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3207792" y="8039101"/>
          <a:ext cx="3908633" cy="2158472"/>
        </a:xfrm>
        <a:prstGeom prst="rect">
          <a:avLst/>
        </a:prstGeom>
      </xdr:spPr>
    </xdr:pic>
    <xdr:clientData/>
  </xdr:twoCellAnchor>
  <xdr:twoCellAnchor editAs="oneCell">
    <xdr:from>
      <xdr:col>4</xdr:col>
      <xdr:colOff>97971</xdr:colOff>
      <xdr:row>199</xdr:row>
      <xdr:rowOff>115450</xdr:rowOff>
    </xdr:from>
    <xdr:to>
      <xdr:col>5</xdr:col>
      <xdr:colOff>553500</xdr:colOff>
      <xdr:row>204</xdr:row>
      <xdr:rowOff>182258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04745FF3-386F-425D-9F40-D7CF7CA6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1721" y="57294025"/>
          <a:ext cx="2465304" cy="1305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215078</xdr:colOff>
      <xdr:row>199</xdr:row>
      <xdr:rowOff>112186</xdr:rowOff>
    </xdr:from>
    <xdr:to>
      <xdr:col>10</xdr:col>
      <xdr:colOff>381620</xdr:colOff>
      <xdr:row>204</xdr:row>
      <xdr:rowOff>188052</xdr:rowOff>
    </xdr:to>
    <xdr:pic>
      <xdr:nvPicPr>
        <xdr:cNvPr id="51" name="Obraz 50">
          <a:extLst>
            <a:ext uri="{FF2B5EF4-FFF2-40B4-BE49-F238E27FC236}">
              <a16:creationId xmlns:a16="http://schemas.microsoft.com/office/drawing/2014/main" id="{B76A15AF-06EC-441A-8DEE-687817B90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3788203" y="57290761"/>
          <a:ext cx="2604942" cy="1314116"/>
        </a:xfrm>
        <a:prstGeom prst="rect">
          <a:avLst/>
        </a:prstGeom>
      </xdr:spPr>
    </xdr:pic>
    <xdr:clientData/>
  </xdr:twoCellAnchor>
  <xdr:twoCellAnchor editAs="oneCell">
    <xdr:from>
      <xdr:col>10</xdr:col>
      <xdr:colOff>430947</xdr:colOff>
      <xdr:row>180</xdr:row>
      <xdr:rowOff>12079</xdr:rowOff>
    </xdr:from>
    <xdr:to>
      <xdr:col>12</xdr:col>
      <xdr:colOff>2919552</xdr:colOff>
      <xdr:row>197</xdr:row>
      <xdr:rowOff>157674</xdr:rowOff>
    </xdr:to>
    <xdr:pic>
      <xdr:nvPicPr>
        <xdr:cNvPr id="52" name="Obraz 51">
          <a:extLst>
            <a:ext uri="{FF2B5EF4-FFF2-40B4-BE49-F238E27FC236}">
              <a16:creationId xmlns:a16="http://schemas.microsoft.com/office/drawing/2014/main" id="{382169AB-CCF4-4168-AC6C-171712298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6442472" y="52494829"/>
          <a:ext cx="3707805" cy="434612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104775</xdr:colOff>
          <xdr:row>155</xdr:row>
          <xdr:rowOff>114300</xdr:rowOff>
        </xdr:from>
        <xdr:to>
          <xdr:col>12</xdr:col>
          <xdr:colOff>2638425</xdr:colOff>
          <xdr:row>159</xdr:row>
          <xdr:rowOff>352425</xdr:rowOff>
        </xdr:to>
        <xdr:sp macro="" textlink="">
          <xdr:nvSpPr>
            <xdr:cNvPr id="17409" name="Object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6BD252FB-B963-42F1-8D9E-E757EB5362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12</xdr:col>
      <xdr:colOff>647112</xdr:colOff>
      <xdr:row>149</xdr:row>
      <xdr:rowOff>34637</xdr:rowOff>
    </xdr:from>
    <xdr:ext cx="3371530" cy="1113256"/>
    <xdr:pic>
      <xdr:nvPicPr>
        <xdr:cNvPr id="53" name="Obraz 52">
          <a:extLst>
            <a:ext uri="{FF2B5EF4-FFF2-40B4-BE49-F238E27FC236}">
              <a16:creationId xmlns:a16="http://schemas.microsoft.com/office/drawing/2014/main" id="{4BC2DB33-7058-4221-852D-015E78187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7837" y="42859037"/>
          <a:ext cx="3371530" cy="1113256"/>
        </a:xfrm>
        <a:prstGeom prst="rect">
          <a:avLst/>
        </a:prstGeom>
      </xdr:spPr>
    </xdr:pic>
    <xdr:clientData/>
  </xdr:oneCellAnchor>
  <xdr:twoCellAnchor editAs="oneCell">
    <xdr:from>
      <xdr:col>8</xdr:col>
      <xdr:colOff>68036</xdr:colOff>
      <xdr:row>216</xdr:row>
      <xdr:rowOff>93516</xdr:rowOff>
    </xdr:from>
    <xdr:to>
      <xdr:col>12</xdr:col>
      <xdr:colOff>848000</xdr:colOff>
      <xdr:row>238</xdr:row>
      <xdr:rowOff>86388</xdr:rowOff>
    </xdr:to>
    <xdr:pic>
      <xdr:nvPicPr>
        <xdr:cNvPr id="54" name="Obraz 53">
          <a:extLst>
            <a:ext uri="{FF2B5EF4-FFF2-40B4-BE49-F238E27FC236}">
              <a16:creationId xmlns:a16="http://schemas.microsoft.com/office/drawing/2014/main" id="{6D03ED76-A2BD-47B5-9D20-5DA293DAA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4860361" y="64072941"/>
          <a:ext cx="3218364" cy="4602972"/>
        </a:xfrm>
        <a:prstGeom prst="rect">
          <a:avLst/>
        </a:prstGeom>
      </xdr:spPr>
    </xdr:pic>
    <xdr:clientData/>
  </xdr:twoCellAnchor>
  <xdr:twoCellAnchor editAs="oneCell">
    <xdr:from>
      <xdr:col>4</xdr:col>
      <xdr:colOff>378715</xdr:colOff>
      <xdr:row>216</xdr:row>
      <xdr:rowOff>93516</xdr:rowOff>
    </xdr:from>
    <xdr:to>
      <xdr:col>7</xdr:col>
      <xdr:colOff>318653</xdr:colOff>
      <xdr:row>238</xdr:row>
      <xdr:rowOff>86388</xdr:rowOff>
    </xdr:to>
    <xdr:pic>
      <xdr:nvPicPr>
        <xdr:cNvPr id="55" name="Obraz 54">
          <a:extLst>
            <a:ext uri="{FF2B5EF4-FFF2-40B4-BE49-F238E27FC236}">
              <a16:creationId xmlns:a16="http://schemas.microsoft.com/office/drawing/2014/main" id="{C2439A4F-6DF8-4E6A-88DD-9BAF57B25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1332465" y="64072941"/>
          <a:ext cx="3168913" cy="4602972"/>
        </a:xfrm>
        <a:prstGeom prst="rect">
          <a:avLst/>
        </a:prstGeom>
      </xdr:spPr>
    </xdr:pic>
    <xdr:clientData/>
  </xdr:twoCellAnchor>
  <xdr:twoCellAnchor editAs="oneCell">
    <xdr:from>
      <xdr:col>12</xdr:col>
      <xdr:colOff>1196133</xdr:colOff>
      <xdr:row>216</xdr:row>
      <xdr:rowOff>79661</xdr:rowOff>
    </xdr:from>
    <xdr:to>
      <xdr:col>12</xdr:col>
      <xdr:colOff>4419598</xdr:colOff>
      <xdr:row>238</xdr:row>
      <xdr:rowOff>72533</xdr:rowOff>
    </xdr:to>
    <xdr:pic>
      <xdr:nvPicPr>
        <xdr:cNvPr id="56" name="Obraz 55">
          <a:extLst>
            <a:ext uri="{FF2B5EF4-FFF2-40B4-BE49-F238E27FC236}">
              <a16:creationId xmlns:a16="http://schemas.microsoft.com/office/drawing/2014/main" id="{9CDFE2ED-E45E-4620-8AA3-46169D1D8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8426858" y="64059086"/>
          <a:ext cx="3223465" cy="4602972"/>
        </a:xfrm>
        <a:prstGeom prst="rect">
          <a:avLst/>
        </a:prstGeom>
      </xdr:spPr>
    </xdr:pic>
    <xdr:clientData/>
  </xdr:twoCellAnchor>
  <xdr:twoCellAnchor editAs="oneCell">
    <xdr:from>
      <xdr:col>9</xdr:col>
      <xdr:colOff>198260</xdr:colOff>
      <xdr:row>272</xdr:row>
      <xdr:rowOff>5890</xdr:rowOff>
    </xdr:from>
    <xdr:to>
      <xdr:col>12</xdr:col>
      <xdr:colOff>3046963</xdr:colOff>
      <xdr:row>278</xdr:row>
      <xdr:rowOff>1551</xdr:rowOff>
    </xdr:to>
    <xdr:pic>
      <xdr:nvPicPr>
        <xdr:cNvPr id="57" name="Obraz 56">
          <a:extLst>
            <a:ext uri="{FF2B5EF4-FFF2-40B4-BE49-F238E27FC236}">
              <a16:creationId xmlns:a16="http://schemas.microsoft.com/office/drawing/2014/main" id="{6748E5D6-EE7B-41AE-AB22-53AF6A935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5600185" y="77082190"/>
          <a:ext cx="4677503" cy="1481561"/>
        </a:xfrm>
        <a:prstGeom prst="rect">
          <a:avLst/>
        </a:prstGeom>
      </xdr:spPr>
    </xdr:pic>
    <xdr:clientData/>
  </xdr:twoCellAnchor>
  <xdr:twoCellAnchor editAs="oneCell">
    <xdr:from>
      <xdr:col>9</xdr:col>
      <xdr:colOff>206375</xdr:colOff>
      <xdr:row>257</xdr:row>
      <xdr:rowOff>222249</xdr:rowOff>
    </xdr:from>
    <xdr:to>
      <xdr:col>12</xdr:col>
      <xdr:colOff>3055078</xdr:colOff>
      <xdr:row>263</xdr:row>
      <xdr:rowOff>191060</xdr:rowOff>
    </xdr:to>
    <xdr:pic>
      <xdr:nvPicPr>
        <xdr:cNvPr id="58" name="Obraz 57">
          <a:extLst>
            <a:ext uri="{FF2B5EF4-FFF2-40B4-BE49-F238E27FC236}">
              <a16:creationId xmlns:a16="http://schemas.microsoft.com/office/drawing/2014/main" id="{8FEE126F-A06E-47B6-937D-2A4B99ECA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5608300" y="73507599"/>
          <a:ext cx="4677503" cy="1454711"/>
        </a:xfrm>
        <a:prstGeom prst="rect">
          <a:avLst/>
        </a:prstGeom>
      </xdr:spPr>
    </xdr:pic>
    <xdr:clientData/>
  </xdr:twoCellAnchor>
  <xdr:twoCellAnchor editAs="oneCell">
    <xdr:from>
      <xdr:col>12</xdr:col>
      <xdr:colOff>2081832</xdr:colOff>
      <xdr:row>254</xdr:row>
      <xdr:rowOff>89776</xdr:rowOff>
    </xdr:from>
    <xdr:to>
      <xdr:col>12</xdr:col>
      <xdr:colOff>2873376</xdr:colOff>
      <xdr:row>257</xdr:row>
      <xdr:rowOff>189275</xdr:rowOff>
    </xdr:to>
    <xdr:pic>
      <xdr:nvPicPr>
        <xdr:cNvPr id="59" name="Obraz 58">
          <a:extLst>
            <a:ext uri="{FF2B5EF4-FFF2-40B4-BE49-F238E27FC236}">
              <a16:creationId xmlns:a16="http://schemas.microsoft.com/office/drawing/2014/main" id="{60E8CC33-2BEC-4FD3-A60A-E94DE212A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312557" y="72651226"/>
          <a:ext cx="791544" cy="823399"/>
        </a:xfrm>
        <a:prstGeom prst="rect">
          <a:avLst/>
        </a:prstGeom>
      </xdr:spPr>
    </xdr:pic>
    <xdr:clientData/>
  </xdr:twoCellAnchor>
  <xdr:twoCellAnchor editAs="oneCell">
    <xdr:from>
      <xdr:col>9</xdr:col>
      <xdr:colOff>206375</xdr:colOff>
      <xdr:row>254</xdr:row>
      <xdr:rowOff>46708</xdr:rowOff>
    </xdr:from>
    <xdr:to>
      <xdr:col>11</xdr:col>
      <xdr:colOff>584522</xdr:colOff>
      <xdr:row>257</xdr:row>
      <xdr:rowOff>195668</xdr:rowOff>
    </xdr:to>
    <xdr:pic>
      <xdr:nvPicPr>
        <xdr:cNvPr id="60" name="Obraz 59">
          <a:extLst>
            <a:ext uri="{FF2B5EF4-FFF2-40B4-BE49-F238E27FC236}">
              <a16:creationId xmlns:a16="http://schemas.microsoft.com/office/drawing/2014/main" id="{1053A777-7805-4C99-A5A5-1533DFA46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5608300" y="72608158"/>
          <a:ext cx="1597347" cy="872860"/>
        </a:xfrm>
        <a:prstGeom prst="rect">
          <a:avLst/>
        </a:prstGeom>
      </xdr:spPr>
    </xdr:pic>
    <xdr:clientData/>
  </xdr:twoCellAnchor>
  <xdr:twoCellAnchor editAs="oneCell">
    <xdr:from>
      <xdr:col>12</xdr:col>
      <xdr:colOff>2065956</xdr:colOff>
      <xdr:row>268</xdr:row>
      <xdr:rowOff>63499</xdr:rowOff>
    </xdr:from>
    <xdr:to>
      <xdr:col>12</xdr:col>
      <xdr:colOff>2910885</xdr:colOff>
      <xdr:row>271</xdr:row>
      <xdr:rowOff>206428</xdr:rowOff>
    </xdr:to>
    <xdr:pic>
      <xdr:nvPicPr>
        <xdr:cNvPr id="61" name="Obraz 60">
          <a:extLst>
            <a:ext uri="{FF2B5EF4-FFF2-40B4-BE49-F238E27FC236}">
              <a16:creationId xmlns:a16="http://schemas.microsoft.com/office/drawing/2014/main" id="{ADC91C10-4AE1-4520-86DC-99D92D297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296681" y="76168249"/>
          <a:ext cx="844929" cy="866829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190501</xdr:colOff>
      <xdr:row>268</xdr:row>
      <xdr:rowOff>92889</xdr:rowOff>
    </xdr:from>
    <xdr:to>
      <xdr:col>11</xdr:col>
      <xdr:colOff>504711</xdr:colOff>
      <xdr:row>271</xdr:row>
      <xdr:rowOff>206375</xdr:rowOff>
    </xdr:to>
    <xdr:pic>
      <xdr:nvPicPr>
        <xdr:cNvPr id="62" name="Obraz 61">
          <a:extLst>
            <a:ext uri="{FF2B5EF4-FFF2-40B4-BE49-F238E27FC236}">
              <a16:creationId xmlns:a16="http://schemas.microsoft.com/office/drawing/2014/main" id="{2552A30E-2DCD-4B4B-AEEC-00A6208F7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5592426" y="76197639"/>
          <a:ext cx="1533410" cy="837386"/>
        </a:xfrm>
        <a:prstGeom prst="rect">
          <a:avLst/>
        </a:prstGeom>
      </xdr:spPr>
    </xdr:pic>
    <xdr:clientData/>
  </xdr:twoCellAnchor>
  <xdr:twoCellAnchor editAs="oneCell">
    <xdr:from>
      <xdr:col>12</xdr:col>
      <xdr:colOff>3249453</xdr:colOff>
      <xdr:row>257</xdr:row>
      <xdr:rowOff>147102</xdr:rowOff>
    </xdr:from>
    <xdr:to>
      <xdr:col>12</xdr:col>
      <xdr:colOff>4789856</xdr:colOff>
      <xdr:row>263</xdr:row>
      <xdr:rowOff>128896</xdr:rowOff>
    </xdr:to>
    <xdr:pic>
      <xdr:nvPicPr>
        <xdr:cNvPr id="63" name="Obraz 62">
          <a:extLst>
            <a:ext uri="{FF2B5EF4-FFF2-40B4-BE49-F238E27FC236}">
              <a16:creationId xmlns:a16="http://schemas.microsoft.com/office/drawing/2014/main" id="{84386655-7A3D-41DB-9BCF-BB7F8AABC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80178" y="73432452"/>
          <a:ext cx="1540403" cy="14676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3221181</xdr:colOff>
      <xdr:row>271</xdr:row>
      <xdr:rowOff>111125</xdr:rowOff>
    </xdr:from>
    <xdr:to>
      <xdr:col>12</xdr:col>
      <xdr:colOff>4761584</xdr:colOff>
      <xdr:row>277</xdr:row>
      <xdr:rowOff>83848</xdr:rowOff>
    </xdr:to>
    <xdr:pic>
      <xdr:nvPicPr>
        <xdr:cNvPr id="17408" name="Obraz 17407">
          <a:extLst>
            <a:ext uri="{FF2B5EF4-FFF2-40B4-BE49-F238E27FC236}">
              <a16:creationId xmlns:a16="http://schemas.microsoft.com/office/drawing/2014/main" id="{9F058D0B-92C6-4566-9429-036396BE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51906" y="76939775"/>
          <a:ext cx="1540403" cy="145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225137</xdr:colOff>
      <xdr:row>145</xdr:row>
      <xdr:rowOff>121228</xdr:rowOff>
    </xdr:from>
    <xdr:to>
      <xdr:col>12</xdr:col>
      <xdr:colOff>3571165</xdr:colOff>
      <xdr:row>148</xdr:row>
      <xdr:rowOff>242454</xdr:rowOff>
    </xdr:to>
    <xdr:pic>
      <xdr:nvPicPr>
        <xdr:cNvPr id="17410" name="Obraz 17409">
          <a:extLst>
            <a:ext uri="{FF2B5EF4-FFF2-40B4-BE49-F238E27FC236}">
              <a16:creationId xmlns:a16="http://schemas.microsoft.com/office/drawing/2014/main" id="{47CBF627-7DAB-4D11-AC78-7E51C07B6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6846262" y="41840728"/>
          <a:ext cx="3955628" cy="949901"/>
        </a:xfrm>
        <a:prstGeom prst="rect">
          <a:avLst/>
        </a:prstGeom>
      </xdr:spPr>
    </xdr:pic>
    <xdr:clientData/>
  </xdr:twoCellAnchor>
  <xdr:twoCellAnchor editAs="oneCell">
    <xdr:from>
      <xdr:col>4</xdr:col>
      <xdr:colOff>294408</xdr:colOff>
      <xdr:row>145</xdr:row>
      <xdr:rowOff>34637</xdr:rowOff>
    </xdr:from>
    <xdr:to>
      <xdr:col>10</xdr:col>
      <xdr:colOff>94192</xdr:colOff>
      <xdr:row>150</xdr:row>
      <xdr:rowOff>87658</xdr:rowOff>
    </xdr:to>
    <xdr:pic>
      <xdr:nvPicPr>
        <xdr:cNvPr id="17411" name="Obraz 17410">
          <a:extLst>
            <a:ext uri="{FF2B5EF4-FFF2-40B4-BE49-F238E27FC236}">
              <a16:creationId xmlns:a16="http://schemas.microsoft.com/office/drawing/2014/main" id="{ABD67AA1-7932-4620-AA63-B758F56EC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1248158" y="41754137"/>
          <a:ext cx="4857559" cy="1434146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</xdr:colOff>
      <xdr:row>4</xdr:row>
      <xdr:rowOff>50801</xdr:rowOff>
    </xdr:from>
    <xdr:to>
      <xdr:col>12</xdr:col>
      <xdr:colOff>0</xdr:colOff>
      <xdr:row>13</xdr:row>
      <xdr:rowOff>230251</xdr:rowOff>
    </xdr:to>
    <xdr:pic>
      <xdr:nvPicPr>
        <xdr:cNvPr id="17412" name="Obraz 17411">
          <a:extLst>
            <a:ext uri="{FF2B5EF4-FFF2-40B4-BE49-F238E27FC236}">
              <a16:creationId xmlns:a16="http://schemas.microsoft.com/office/drawing/2014/main" id="{F1DB9FDA-10AD-4726-BB98-01FA7799F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2976225" y="1803401"/>
          <a:ext cx="4254500" cy="2665475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15</xdr:row>
      <xdr:rowOff>25400</xdr:rowOff>
    </xdr:from>
    <xdr:to>
      <xdr:col>12</xdr:col>
      <xdr:colOff>114992</xdr:colOff>
      <xdr:row>24</xdr:row>
      <xdr:rowOff>261583</xdr:rowOff>
    </xdr:to>
    <xdr:pic>
      <xdr:nvPicPr>
        <xdr:cNvPr id="17413" name="Obraz 17412">
          <a:extLst>
            <a:ext uri="{FF2B5EF4-FFF2-40B4-BE49-F238E27FC236}">
              <a16:creationId xmlns:a16="http://schemas.microsoft.com/office/drawing/2014/main" id="{7A18710F-C2DF-43F6-97A1-DCBC190F5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3001624" y="4902200"/>
          <a:ext cx="4344093" cy="2722208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44</xdr:row>
      <xdr:rowOff>38101</xdr:rowOff>
    </xdr:from>
    <xdr:to>
      <xdr:col>12</xdr:col>
      <xdr:colOff>207950</xdr:colOff>
      <xdr:row>53</xdr:row>
      <xdr:rowOff>228601</xdr:rowOff>
    </xdr:to>
    <xdr:pic>
      <xdr:nvPicPr>
        <xdr:cNvPr id="17414" name="Obraz 17413">
          <a:extLst>
            <a:ext uri="{FF2B5EF4-FFF2-40B4-BE49-F238E27FC236}">
              <a16:creationId xmlns:a16="http://schemas.microsoft.com/office/drawing/2014/main" id="{576D375E-8B1D-4D33-B375-52FC553B9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3166725" y="13182601"/>
          <a:ext cx="4271950" cy="2676525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55</xdr:row>
      <xdr:rowOff>25401</xdr:rowOff>
    </xdr:from>
    <xdr:to>
      <xdr:col>12</xdr:col>
      <xdr:colOff>266700</xdr:colOff>
      <xdr:row>64</xdr:row>
      <xdr:rowOff>237019</xdr:rowOff>
    </xdr:to>
    <xdr:pic>
      <xdr:nvPicPr>
        <xdr:cNvPr id="17415" name="Obraz 17414">
          <a:extLst>
            <a:ext uri="{FF2B5EF4-FFF2-40B4-BE49-F238E27FC236}">
              <a16:creationId xmlns:a16="http://schemas.microsoft.com/office/drawing/2014/main" id="{FC028F3A-A8D7-4F4C-A708-7C6FCC16A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3192125" y="16294101"/>
          <a:ext cx="4305300" cy="2697643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77</xdr:row>
      <xdr:rowOff>25401</xdr:rowOff>
    </xdr:from>
    <xdr:to>
      <xdr:col>12</xdr:col>
      <xdr:colOff>344318</xdr:colOff>
      <xdr:row>86</xdr:row>
      <xdr:rowOff>254001</xdr:rowOff>
    </xdr:to>
    <xdr:pic>
      <xdr:nvPicPr>
        <xdr:cNvPr id="17416" name="Obraz 17415">
          <a:extLst>
            <a:ext uri="{FF2B5EF4-FFF2-40B4-BE49-F238E27FC236}">
              <a16:creationId xmlns:a16="http://schemas.microsoft.com/office/drawing/2014/main" id="{4A63FB59-FCD5-4452-B9A4-5ECD9FEF4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3242925" y="22542501"/>
          <a:ext cx="4332118" cy="2714625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66</xdr:row>
      <xdr:rowOff>12700</xdr:rowOff>
    </xdr:from>
    <xdr:to>
      <xdr:col>12</xdr:col>
      <xdr:colOff>228600</xdr:colOff>
      <xdr:row>75</xdr:row>
      <xdr:rowOff>159983</xdr:rowOff>
    </xdr:to>
    <xdr:pic>
      <xdr:nvPicPr>
        <xdr:cNvPr id="17417" name="Obraz 17416">
          <a:extLst>
            <a:ext uri="{FF2B5EF4-FFF2-40B4-BE49-F238E27FC236}">
              <a16:creationId xmlns:a16="http://schemas.microsoft.com/office/drawing/2014/main" id="{806D364C-969D-4759-99FC-C01A6F2C2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3255625" y="19405600"/>
          <a:ext cx="4203700" cy="2633308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</xdr:colOff>
      <xdr:row>88</xdr:row>
      <xdr:rowOff>63501</xdr:rowOff>
    </xdr:from>
    <xdr:to>
      <xdr:col>11</xdr:col>
      <xdr:colOff>533400</xdr:colOff>
      <xdr:row>97</xdr:row>
      <xdr:rowOff>250419</xdr:rowOff>
    </xdr:to>
    <xdr:pic>
      <xdr:nvPicPr>
        <xdr:cNvPr id="17418" name="Obraz 17417">
          <a:extLst>
            <a:ext uri="{FF2B5EF4-FFF2-40B4-BE49-F238E27FC236}">
              <a16:creationId xmlns:a16="http://schemas.microsoft.com/office/drawing/2014/main" id="{29845C75-325C-4AE3-8F49-1C4D2520B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3700125" y="25704801"/>
          <a:ext cx="3454400" cy="2672943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99</xdr:row>
      <xdr:rowOff>101601</xdr:rowOff>
    </xdr:from>
    <xdr:to>
      <xdr:col>11</xdr:col>
      <xdr:colOff>520700</xdr:colOff>
      <xdr:row>108</xdr:row>
      <xdr:rowOff>228926</xdr:rowOff>
    </xdr:to>
    <xdr:pic>
      <xdr:nvPicPr>
        <xdr:cNvPr id="17419" name="Obraz 17418">
          <a:extLst>
            <a:ext uri="{FF2B5EF4-FFF2-40B4-BE49-F238E27FC236}">
              <a16:creationId xmlns:a16="http://schemas.microsoft.com/office/drawing/2014/main" id="{FC607599-628D-48A1-8AA8-DB0C4E7A5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3763625" y="28867101"/>
          <a:ext cx="3378200" cy="2613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50.jpe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1FF5E-F8A5-4D2B-B8B5-2E7F97C38126}">
  <sheetPr>
    <pageSetUpPr fitToPage="1"/>
  </sheetPr>
  <dimension ref="B1:K2266"/>
  <sheetViews>
    <sheetView topLeftCell="A2243" zoomScale="70" zoomScaleNormal="70" workbookViewId="0">
      <selection activeCell="B2177" sqref="B2177:D2177"/>
    </sheetView>
  </sheetViews>
  <sheetFormatPr defaultColWidth="8.85546875" defaultRowHeight="36" customHeight="1"/>
  <cols>
    <col min="1" max="1" width="8.85546875" style="26"/>
    <col min="2" max="2" width="21" style="23" customWidth="1"/>
    <col min="3" max="3" width="27.85546875" style="23" customWidth="1"/>
    <col min="4" max="4" width="39.85546875" style="25" customWidth="1"/>
    <col min="5" max="5" width="28.85546875" style="24" customWidth="1"/>
    <col min="6" max="6" width="49.85546875" style="23" customWidth="1"/>
    <col min="7" max="7" width="26.28515625" style="26" customWidth="1"/>
    <col min="8" max="8" width="32" style="26" customWidth="1"/>
    <col min="9" max="9" width="39.7109375" style="26" customWidth="1"/>
    <col min="10" max="10" width="54.85546875" style="26" customWidth="1"/>
    <col min="11" max="11" width="30.28515625" style="26" customWidth="1"/>
    <col min="12" max="12" width="36.5703125" style="26" customWidth="1"/>
    <col min="13" max="13" width="8.85546875" style="26"/>
    <col min="14" max="14" width="21" style="26" customWidth="1"/>
    <col min="15" max="15" width="8.85546875" style="26"/>
    <col min="16" max="16" width="11.140625" style="26" customWidth="1"/>
    <col min="17" max="17" width="11.85546875" style="26" customWidth="1"/>
    <col min="18" max="18" width="11.140625" style="26" customWidth="1"/>
    <col min="19" max="16384" width="8.85546875" style="26"/>
  </cols>
  <sheetData>
    <row r="1" spans="2:8" ht="36" customHeight="1" thickBot="1"/>
    <row r="2" spans="2:8" ht="36" customHeight="1" thickBot="1">
      <c r="B2" s="42" t="s">
        <v>0</v>
      </c>
      <c r="C2" s="42" t="s">
        <v>1</v>
      </c>
      <c r="D2" s="42" t="s">
        <v>2</v>
      </c>
      <c r="E2" s="42" t="s">
        <v>96</v>
      </c>
      <c r="F2" s="41" t="s">
        <v>3</v>
      </c>
      <c r="G2" s="76" t="s">
        <v>95</v>
      </c>
    </row>
    <row r="3" spans="2:8" ht="36" customHeight="1" thickBot="1">
      <c r="B3" s="38" t="s">
        <v>126</v>
      </c>
      <c r="C3" s="37">
        <v>5905054006013</v>
      </c>
      <c r="D3" s="36" t="s">
        <v>125</v>
      </c>
      <c r="E3" s="75" t="s">
        <v>94</v>
      </c>
      <c r="F3" s="34" t="s">
        <v>46</v>
      </c>
      <c r="G3" s="69"/>
    </row>
    <row r="4" spans="2:8" ht="36" customHeight="1" thickBot="1">
      <c r="B4" s="38" t="s">
        <v>126</v>
      </c>
      <c r="C4" s="37">
        <v>5905054006020</v>
      </c>
      <c r="D4" s="36" t="s">
        <v>125</v>
      </c>
      <c r="E4" s="75" t="s">
        <v>94</v>
      </c>
      <c r="F4" s="34" t="s">
        <v>45</v>
      </c>
      <c r="G4" s="71"/>
    </row>
    <row r="5" spans="2:8" ht="36" customHeight="1" thickBot="1">
      <c r="B5" s="38" t="s">
        <v>126</v>
      </c>
      <c r="C5" s="37">
        <v>5905054006037</v>
      </c>
      <c r="D5" s="36" t="s">
        <v>125</v>
      </c>
      <c r="E5" s="75" t="s">
        <v>94</v>
      </c>
      <c r="F5" s="34" t="s">
        <v>89</v>
      </c>
      <c r="G5" s="71"/>
    </row>
    <row r="6" spans="2:8" ht="36" customHeight="1" thickBot="1">
      <c r="B6" s="38" t="s">
        <v>126</v>
      </c>
      <c r="C6" s="37">
        <v>5905054006044</v>
      </c>
      <c r="D6" s="36" t="s">
        <v>125</v>
      </c>
      <c r="E6" s="75" t="s">
        <v>94</v>
      </c>
      <c r="F6" s="34" t="s">
        <v>88</v>
      </c>
      <c r="G6" s="71"/>
    </row>
    <row r="7" spans="2:8" ht="36" customHeight="1" thickBot="1">
      <c r="B7" s="38" t="s">
        <v>126</v>
      </c>
      <c r="C7" s="37">
        <v>5905054006051</v>
      </c>
      <c r="D7" s="36" t="s">
        <v>125</v>
      </c>
      <c r="E7" s="75" t="s">
        <v>94</v>
      </c>
      <c r="F7" s="34" t="s">
        <v>92</v>
      </c>
      <c r="G7" s="71"/>
      <c r="H7" s="93"/>
    </row>
    <row r="8" spans="2:8" ht="36" customHeight="1" thickBot="1">
      <c r="B8" s="38" t="s">
        <v>126</v>
      </c>
      <c r="C8" s="37">
        <v>5905054006068</v>
      </c>
      <c r="D8" s="36" t="s">
        <v>125</v>
      </c>
      <c r="E8" s="75" t="s">
        <v>94</v>
      </c>
      <c r="F8" s="34" t="s">
        <v>86</v>
      </c>
      <c r="G8" s="71"/>
      <c r="H8" s="93"/>
    </row>
    <row r="9" spans="2:8" ht="36" customHeight="1" thickBot="1">
      <c r="B9" s="38" t="s">
        <v>126</v>
      </c>
      <c r="C9" s="37">
        <v>5905054006075</v>
      </c>
      <c r="D9" s="36" t="s">
        <v>125</v>
      </c>
      <c r="E9" s="75" t="s">
        <v>94</v>
      </c>
      <c r="F9" s="34" t="s">
        <v>85</v>
      </c>
      <c r="G9" s="71"/>
      <c r="H9" s="93"/>
    </row>
    <row r="10" spans="2:8" ht="36" customHeight="1" thickBot="1">
      <c r="B10" s="38" t="s">
        <v>126</v>
      </c>
      <c r="C10" s="37">
        <v>5905054006082</v>
      </c>
      <c r="D10" s="36" t="s">
        <v>125</v>
      </c>
      <c r="E10" s="75" t="s">
        <v>94</v>
      </c>
      <c r="F10" s="34" t="s">
        <v>84</v>
      </c>
      <c r="G10" s="71"/>
      <c r="H10" s="93"/>
    </row>
    <row r="11" spans="2:8" ht="36" customHeight="1" thickBot="1">
      <c r="B11" s="38" t="s">
        <v>126</v>
      </c>
      <c r="C11" s="37">
        <v>5905054006099</v>
      </c>
      <c r="D11" s="36" t="s">
        <v>125</v>
      </c>
      <c r="E11" s="75" t="s">
        <v>94</v>
      </c>
      <c r="F11" s="34" t="s">
        <v>41</v>
      </c>
      <c r="G11" s="71"/>
      <c r="H11" s="93"/>
    </row>
    <row r="12" spans="2:8" ht="36" customHeight="1" thickBot="1">
      <c r="B12" s="38" t="s">
        <v>126</v>
      </c>
      <c r="C12" s="37">
        <v>5905054006105</v>
      </c>
      <c r="D12" s="36" t="s">
        <v>125</v>
      </c>
      <c r="E12" s="75" t="s">
        <v>94</v>
      </c>
      <c r="F12" s="34" t="s">
        <v>83</v>
      </c>
      <c r="G12" s="71"/>
      <c r="H12" s="93"/>
    </row>
    <row r="13" spans="2:8" ht="36" customHeight="1" thickBot="1">
      <c r="B13" s="38" t="s">
        <v>126</v>
      </c>
      <c r="C13" s="37">
        <v>5905054006112</v>
      </c>
      <c r="D13" s="36" t="s">
        <v>125</v>
      </c>
      <c r="E13" s="75" t="s">
        <v>94</v>
      </c>
      <c r="F13" s="34" t="s">
        <v>82</v>
      </c>
      <c r="G13" s="71"/>
      <c r="H13" s="93"/>
    </row>
    <row r="14" spans="2:8" ht="36" customHeight="1" thickBot="1">
      <c r="B14" s="38" t="s">
        <v>126</v>
      </c>
      <c r="C14" s="37">
        <v>5905054006129</v>
      </c>
      <c r="D14" s="36" t="s">
        <v>125</v>
      </c>
      <c r="E14" s="75" t="s">
        <v>94</v>
      </c>
      <c r="F14" s="34" t="s">
        <v>81</v>
      </c>
      <c r="G14" s="71"/>
      <c r="H14" s="93"/>
    </row>
    <row r="15" spans="2:8" ht="36" customHeight="1" thickBot="1">
      <c r="B15" s="38" t="s">
        <v>126</v>
      </c>
      <c r="C15" s="37">
        <v>5905054006136</v>
      </c>
      <c r="D15" s="36" t="s">
        <v>125</v>
      </c>
      <c r="E15" s="75" t="s">
        <v>94</v>
      </c>
      <c r="F15" s="34" t="s">
        <v>80</v>
      </c>
      <c r="G15" s="71"/>
      <c r="H15" s="93"/>
    </row>
    <row r="16" spans="2:8" ht="36" customHeight="1" thickBot="1">
      <c r="B16" s="38" t="s">
        <v>126</v>
      </c>
      <c r="C16" s="37">
        <v>5905054006143</v>
      </c>
      <c r="D16" s="36" t="s">
        <v>125</v>
      </c>
      <c r="E16" s="75" t="s">
        <v>94</v>
      </c>
      <c r="F16" s="34" t="s">
        <v>79</v>
      </c>
      <c r="G16" s="71"/>
      <c r="H16" s="93"/>
    </row>
    <row r="17" spans="2:8" ht="36" customHeight="1" thickBot="1">
      <c r="B17" s="38" t="s">
        <v>126</v>
      </c>
      <c r="C17" s="37">
        <v>5905054006150</v>
      </c>
      <c r="D17" s="36" t="s">
        <v>125</v>
      </c>
      <c r="E17" s="75" t="s">
        <v>94</v>
      </c>
      <c r="F17" s="34" t="s">
        <v>78</v>
      </c>
      <c r="G17" s="71"/>
      <c r="H17" s="93"/>
    </row>
    <row r="18" spans="2:8" ht="36" customHeight="1" thickBot="1">
      <c r="B18" s="38" t="s">
        <v>126</v>
      </c>
      <c r="C18" s="37">
        <v>5905054006167</v>
      </c>
      <c r="D18" s="36" t="s">
        <v>125</v>
      </c>
      <c r="E18" s="75" t="s">
        <v>94</v>
      </c>
      <c r="F18" s="34" t="s">
        <v>77</v>
      </c>
      <c r="G18" s="71"/>
      <c r="H18" s="93"/>
    </row>
    <row r="19" spans="2:8" ht="36" customHeight="1" thickBot="1">
      <c r="B19" s="38" t="s">
        <v>126</v>
      </c>
      <c r="C19" s="37">
        <v>5905054006174</v>
      </c>
      <c r="D19" s="36" t="s">
        <v>125</v>
      </c>
      <c r="E19" s="75" t="s">
        <v>94</v>
      </c>
      <c r="F19" s="34" t="s">
        <v>76</v>
      </c>
      <c r="G19" s="71"/>
      <c r="H19" s="93"/>
    </row>
    <row r="20" spans="2:8" ht="36" customHeight="1" thickBot="1">
      <c r="B20" s="38" t="s">
        <v>126</v>
      </c>
      <c r="C20" s="37">
        <v>5905054006181</v>
      </c>
      <c r="D20" s="36" t="s">
        <v>125</v>
      </c>
      <c r="E20" s="75" t="s">
        <v>94</v>
      </c>
      <c r="F20" s="34" t="s">
        <v>75</v>
      </c>
      <c r="G20" s="69"/>
      <c r="H20" s="93"/>
    </row>
    <row r="21" spans="2:8" ht="36" customHeight="1" thickBot="1">
      <c r="B21" s="38" t="s">
        <v>126</v>
      </c>
      <c r="C21" s="37">
        <v>5905054006198</v>
      </c>
      <c r="D21" s="36" t="s">
        <v>125</v>
      </c>
      <c r="E21" s="75" t="s">
        <v>94</v>
      </c>
      <c r="F21" s="34" t="s">
        <v>74</v>
      </c>
      <c r="G21" s="69"/>
      <c r="H21" s="93"/>
    </row>
    <row r="22" spans="2:8" ht="36" customHeight="1" thickBot="1">
      <c r="B22" s="38" t="s">
        <v>126</v>
      </c>
      <c r="C22" s="37">
        <v>5905054006204</v>
      </c>
      <c r="D22" s="36" t="s">
        <v>125</v>
      </c>
      <c r="E22" s="75" t="s">
        <v>94</v>
      </c>
      <c r="F22" s="34" t="s">
        <v>71</v>
      </c>
      <c r="G22" s="69"/>
      <c r="H22" s="93"/>
    </row>
    <row r="23" spans="2:8" ht="36" customHeight="1" thickBot="1">
      <c r="B23" s="73"/>
      <c r="C23" s="73"/>
      <c r="D23" s="92"/>
      <c r="E23" s="74"/>
      <c r="F23" s="73"/>
      <c r="G23" s="73"/>
      <c r="H23" s="93"/>
    </row>
    <row r="24" spans="2:8" ht="36" customHeight="1" thickBot="1">
      <c r="B24" s="38" t="s">
        <v>126</v>
      </c>
      <c r="C24" s="37">
        <v>5905054006211</v>
      </c>
      <c r="D24" s="36" t="s">
        <v>125</v>
      </c>
      <c r="E24" s="72" t="s">
        <v>93</v>
      </c>
      <c r="F24" s="34" t="s">
        <v>46</v>
      </c>
      <c r="G24" s="69"/>
      <c r="H24" s="93"/>
    </row>
    <row r="25" spans="2:8" ht="36" customHeight="1" thickBot="1">
      <c r="B25" s="38" t="s">
        <v>126</v>
      </c>
      <c r="C25" s="37">
        <v>5905054006228</v>
      </c>
      <c r="D25" s="36" t="s">
        <v>125</v>
      </c>
      <c r="E25" s="72" t="s">
        <v>93</v>
      </c>
      <c r="F25" s="34" t="s">
        <v>45</v>
      </c>
      <c r="G25" s="71"/>
      <c r="H25" s="93"/>
    </row>
    <row r="26" spans="2:8" ht="36" customHeight="1" thickBot="1">
      <c r="B26" s="38" t="s">
        <v>126</v>
      </c>
      <c r="C26" s="37">
        <v>5905054006235</v>
      </c>
      <c r="D26" s="36" t="s">
        <v>125</v>
      </c>
      <c r="E26" s="72" t="s">
        <v>93</v>
      </c>
      <c r="F26" s="34" t="s">
        <v>89</v>
      </c>
      <c r="G26" s="71"/>
      <c r="H26" s="93"/>
    </row>
    <row r="27" spans="2:8" ht="36" customHeight="1" thickBot="1">
      <c r="B27" s="38" t="s">
        <v>126</v>
      </c>
      <c r="C27" s="37">
        <v>5905054006242</v>
      </c>
      <c r="D27" s="36" t="s">
        <v>125</v>
      </c>
      <c r="E27" s="72" t="s">
        <v>93</v>
      </c>
      <c r="F27" s="34" t="s">
        <v>88</v>
      </c>
      <c r="G27" s="71"/>
    </row>
    <row r="28" spans="2:8" ht="36" customHeight="1" thickBot="1">
      <c r="B28" s="38" t="s">
        <v>126</v>
      </c>
      <c r="C28" s="37">
        <v>5905054006259</v>
      </c>
      <c r="D28" s="36" t="s">
        <v>125</v>
      </c>
      <c r="E28" s="72" t="s">
        <v>93</v>
      </c>
      <c r="F28" s="34" t="s">
        <v>92</v>
      </c>
      <c r="G28" s="71"/>
      <c r="H28" s="93"/>
    </row>
    <row r="29" spans="2:8" ht="36" customHeight="1" thickBot="1">
      <c r="B29" s="38" t="s">
        <v>126</v>
      </c>
      <c r="C29" s="37">
        <v>5905054006266</v>
      </c>
      <c r="D29" s="36" t="s">
        <v>125</v>
      </c>
      <c r="E29" s="72" t="s">
        <v>93</v>
      </c>
      <c r="F29" s="34" t="s">
        <v>86</v>
      </c>
      <c r="G29" s="71"/>
      <c r="H29" s="93"/>
    </row>
    <row r="30" spans="2:8" ht="36" customHeight="1" thickBot="1">
      <c r="B30" s="38" t="s">
        <v>126</v>
      </c>
      <c r="C30" s="37">
        <v>5905054006273</v>
      </c>
      <c r="D30" s="36" t="s">
        <v>125</v>
      </c>
      <c r="E30" s="72" t="s">
        <v>93</v>
      </c>
      <c r="F30" s="34" t="s">
        <v>85</v>
      </c>
      <c r="G30" s="71"/>
      <c r="H30" s="93"/>
    </row>
    <row r="31" spans="2:8" ht="36" customHeight="1" thickBot="1">
      <c r="B31" s="38" t="s">
        <v>126</v>
      </c>
      <c r="C31" s="37">
        <v>5905054006280</v>
      </c>
      <c r="D31" s="36" t="s">
        <v>125</v>
      </c>
      <c r="E31" s="72" t="s">
        <v>93</v>
      </c>
      <c r="F31" s="34" t="s">
        <v>84</v>
      </c>
      <c r="G31" s="71"/>
      <c r="H31" s="93"/>
    </row>
    <row r="32" spans="2:8" ht="36" customHeight="1" thickBot="1">
      <c r="B32" s="38" t="s">
        <v>126</v>
      </c>
      <c r="C32" s="37">
        <v>5905054006297</v>
      </c>
      <c r="D32" s="36" t="s">
        <v>125</v>
      </c>
      <c r="E32" s="72" t="s">
        <v>93</v>
      </c>
      <c r="F32" s="34" t="s">
        <v>41</v>
      </c>
      <c r="G32" s="71"/>
      <c r="H32" s="93"/>
    </row>
    <row r="33" spans="2:8" ht="36" customHeight="1" thickBot="1">
      <c r="B33" s="38" t="s">
        <v>126</v>
      </c>
      <c r="C33" s="37">
        <v>5905054006303</v>
      </c>
      <c r="D33" s="36" t="s">
        <v>125</v>
      </c>
      <c r="E33" s="72" t="s">
        <v>93</v>
      </c>
      <c r="F33" s="34" t="s">
        <v>83</v>
      </c>
      <c r="G33" s="71"/>
      <c r="H33" s="93"/>
    </row>
    <row r="34" spans="2:8" ht="36" customHeight="1" thickBot="1">
      <c r="B34" s="38" t="s">
        <v>126</v>
      </c>
      <c r="C34" s="37">
        <v>5905054006310</v>
      </c>
      <c r="D34" s="36" t="s">
        <v>125</v>
      </c>
      <c r="E34" s="72" t="s">
        <v>93</v>
      </c>
      <c r="F34" s="34" t="s">
        <v>82</v>
      </c>
      <c r="G34" s="71"/>
      <c r="H34" s="93"/>
    </row>
    <row r="35" spans="2:8" ht="36" customHeight="1" thickBot="1">
      <c r="B35" s="38" t="s">
        <v>126</v>
      </c>
      <c r="C35" s="37">
        <v>5905054006327</v>
      </c>
      <c r="D35" s="36" t="s">
        <v>125</v>
      </c>
      <c r="E35" s="72" t="s">
        <v>93</v>
      </c>
      <c r="F35" s="34" t="s">
        <v>81</v>
      </c>
      <c r="G35" s="71"/>
      <c r="H35" s="93"/>
    </row>
    <row r="36" spans="2:8" ht="36" customHeight="1" thickBot="1">
      <c r="B36" s="38" t="s">
        <v>126</v>
      </c>
      <c r="C36" s="37">
        <v>5905054006334</v>
      </c>
      <c r="D36" s="36" t="s">
        <v>125</v>
      </c>
      <c r="E36" s="72" t="s">
        <v>93</v>
      </c>
      <c r="F36" s="34" t="s">
        <v>80</v>
      </c>
      <c r="G36" s="71"/>
      <c r="H36" s="93"/>
    </row>
    <row r="37" spans="2:8" ht="36" customHeight="1" thickBot="1">
      <c r="B37" s="38" t="s">
        <v>126</v>
      </c>
      <c r="C37" s="37">
        <v>5905054006341</v>
      </c>
      <c r="D37" s="36" t="s">
        <v>125</v>
      </c>
      <c r="E37" s="72" t="s">
        <v>93</v>
      </c>
      <c r="F37" s="34" t="s">
        <v>79</v>
      </c>
      <c r="G37" s="71"/>
      <c r="H37" s="93"/>
    </row>
    <row r="38" spans="2:8" ht="36" customHeight="1" thickBot="1">
      <c r="B38" s="38" t="s">
        <v>126</v>
      </c>
      <c r="C38" s="37">
        <v>5905054006358</v>
      </c>
      <c r="D38" s="36" t="s">
        <v>125</v>
      </c>
      <c r="E38" s="72" t="s">
        <v>93</v>
      </c>
      <c r="F38" s="34" t="s">
        <v>78</v>
      </c>
      <c r="G38" s="71"/>
      <c r="H38" s="93"/>
    </row>
    <row r="39" spans="2:8" ht="36" customHeight="1" thickBot="1">
      <c r="B39" s="38" t="s">
        <v>126</v>
      </c>
      <c r="C39" s="37">
        <v>5905054006365</v>
      </c>
      <c r="D39" s="36" t="s">
        <v>125</v>
      </c>
      <c r="E39" s="72" t="s">
        <v>93</v>
      </c>
      <c r="F39" s="34" t="s">
        <v>77</v>
      </c>
      <c r="G39" s="71"/>
      <c r="H39" s="93"/>
    </row>
    <row r="40" spans="2:8" ht="36" customHeight="1" thickBot="1">
      <c r="B40" s="38" t="s">
        <v>126</v>
      </c>
      <c r="C40" s="37">
        <v>5905054006372</v>
      </c>
      <c r="D40" s="36" t="s">
        <v>125</v>
      </c>
      <c r="E40" s="72" t="s">
        <v>93</v>
      </c>
      <c r="F40" s="34" t="s">
        <v>76</v>
      </c>
      <c r="G40" s="71"/>
      <c r="H40" s="93"/>
    </row>
    <row r="41" spans="2:8" ht="36" customHeight="1" thickBot="1">
      <c r="B41" s="38" t="s">
        <v>126</v>
      </c>
      <c r="C41" s="37">
        <v>5905054006389</v>
      </c>
      <c r="D41" s="36" t="s">
        <v>125</v>
      </c>
      <c r="E41" s="72" t="s">
        <v>93</v>
      </c>
      <c r="F41" s="34" t="s">
        <v>75</v>
      </c>
      <c r="G41" s="69"/>
      <c r="H41" s="93"/>
    </row>
    <row r="42" spans="2:8" ht="36" customHeight="1" thickBot="1">
      <c r="B42" s="38" t="s">
        <v>126</v>
      </c>
      <c r="C42" s="37">
        <v>5905054006396</v>
      </c>
      <c r="D42" s="36" t="s">
        <v>125</v>
      </c>
      <c r="E42" s="72" t="s">
        <v>93</v>
      </c>
      <c r="F42" s="34" t="s">
        <v>74</v>
      </c>
      <c r="G42" s="69"/>
      <c r="H42" s="93"/>
    </row>
    <row r="43" spans="2:8" ht="36" customHeight="1" thickBot="1">
      <c r="B43" s="38" t="s">
        <v>126</v>
      </c>
      <c r="C43" s="37">
        <v>5905054006402</v>
      </c>
      <c r="D43" s="36" t="s">
        <v>125</v>
      </c>
      <c r="E43" s="72" t="s">
        <v>93</v>
      </c>
      <c r="F43" s="34" t="s">
        <v>71</v>
      </c>
      <c r="G43" s="69"/>
      <c r="H43" s="93"/>
    </row>
    <row r="44" spans="2:8" ht="36" customHeight="1" thickBot="1">
      <c r="H44" s="93"/>
    </row>
    <row r="45" spans="2:8" ht="36" customHeight="1" thickBot="1">
      <c r="B45" s="38" t="s">
        <v>126</v>
      </c>
      <c r="C45" s="37">
        <v>5905054006419</v>
      </c>
      <c r="D45" s="36" t="s">
        <v>125</v>
      </c>
      <c r="E45" s="70" t="s">
        <v>91</v>
      </c>
      <c r="F45" s="34" t="s">
        <v>46</v>
      </c>
      <c r="G45" s="69"/>
      <c r="H45" s="93"/>
    </row>
    <row r="46" spans="2:8" ht="36" customHeight="1" thickBot="1">
      <c r="B46" s="38" t="s">
        <v>126</v>
      </c>
      <c r="C46" s="37">
        <v>5905054006426</v>
      </c>
      <c r="D46" s="36" t="s">
        <v>125</v>
      </c>
      <c r="E46" s="70" t="s">
        <v>91</v>
      </c>
      <c r="F46" s="34" t="s">
        <v>45</v>
      </c>
      <c r="G46" s="71"/>
      <c r="H46" s="93"/>
    </row>
    <row r="47" spans="2:8" ht="36" customHeight="1" thickBot="1">
      <c r="B47" s="38" t="s">
        <v>126</v>
      </c>
      <c r="C47" s="37">
        <v>5905054006433</v>
      </c>
      <c r="D47" s="36" t="s">
        <v>125</v>
      </c>
      <c r="E47" s="70" t="s">
        <v>91</v>
      </c>
      <c r="F47" s="34" t="s">
        <v>89</v>
      </c>
      <c r="G47" s="71"/>
      <c r="H47" s="93"/>
    </row>
    <row r="48" spans="2:8" ht="36" customHeight="1" thickBot="1">
      <c r="B48" s="38" t="s">
        <v>126</v>
      </c>
      <c r="C48" s="37">
        <v>5905054006440</v>
      </c>
      <c r="D48" s="36" t="s">
        <v>125</v>
      </c>
      <c r="E48" s="70" t="s">
        <v>91</v>
      </c>
      <c r="F48" s="34" t="s">
        <v>88</v>
      </c>
      <c r="G48" s="71"/>
    </row>
    <row r="49" spans="2:8" ht="36" customHeight="1" thickBot="1">
      <c r="B49" s="38" t="s">
        <v>126</v>
      </c>
      <c r="C49" s="37">
        <v>5905054006457</v>
      </c>
      <c r="D49" s="36" t="s">
        <v>125</v>
      </c>
      <c r="E49" s="70" t="s">
        <v>91</v>
      </c>
      <c r="F49" s="34" t="s">
        <v>92</v>
      </c>
      <c r="G49" s="71"/>
      <c r="H49" s="93"/>
    </row>
    <row r="50" spans="2:8" ht="36" customHeight="1" thickBot="1">
      <c r="B50" s="38" t="s">
        <v>126</v>
      </c>
      <c r="C50" s="37">
        <v>5905054006464</v>
      </c>
      <c r="D50" s="36" t="s">
        <v>125</v>
      </c>
      <c r="E50" s="70" t="s">
        <v>91</v>
      </c>
      <c r="F50" s="34" t="s">
        <v>86</v>
      </c>
      <c r="G50" s="71"/>
      <c r="H50" s="93"/>
    </row>
    <row r="51" spans="2:8" ht="36" customHeight="1" thickBot="1">
      <c r="B51" s="38" t="s">
        <v>126</v>
      </c>
      <c r="C51" s="37">
        <v>5905054006471</v>
      </c>
      <c r="D51" s="36" t="s">
        <v>125</v>
      </c>
      <c r="E51" s="70" t="s">
        <v>91</v>
      </c>
      <c r="F51" s="34" t="s">
        <v>85</v>
      </c>
      <c r="G51" s="71"/>
      <c r="H51" s="93"/>
    </row>
    <row r="52" spans="2:8" ht="36" customHeight="1" thickBot="1">
      <c r="B52" s="38" t="s">
        <v>126</v>
      </c>
      <c r="C52" s="37">
        <v>5905054006488</v>
      </c>
      <c r="D52" s="36" t="s">
        <v>125</v>
      </c>
      <c r="E52" s="70" t="s">
        <v>91</v>
      </c>
      <c r="F52" s="34" t="s">
        <v>84</v>
      </c>
      <c r="G52" s="71"/>
      <c r="H52" s="93"/>
    </row>
    <row r="53" spans="2:8" ht="36" customHeight="1" thickBot="1">
      <c r="B53" s="38" t="s">
        <v>126</v>
      </c>
      <c r="C53" s="37">
        <v>5905054006495</v>
      </c>
      <c r="D53" s="36" t="s">
        <v>125</v>
      </c>
      <c r="E53" s="70" t="s">
        <v>91</v>
      </c>
      <c r="F53" s="34" t="s">
        <v>41</v>
      </c>
      <c r="G53" s="71"/>
      <c r="H53" s="93"/>
    </row>
    <row r="54" spans="2:8" ht="36" customHeight="1" thickBot="1">
      <c r="B54" s="38" t="s">
        <v>126</v>
      </c>
      <c r="C54" s="37">
        <v>5905054006501</v>
      </c>
      <c r="D54" s="36" t="s">
        <v>125</v>
      </c>
      <c r="E54" s="70" t="s">
        <v>91</v>
      </c>
      <c r="F54" s="34" t="s">
        <v>83</v>
      </c>
      <c r="G54" s="71"/>
      <c r="H54" s="93"/>
    </row>
    <row r="55" spans="2:8" ht="36" customHeight="1" thickBot="1">
      <c r="B55" s="38" t="s">
        <v>126</v>
      </c>
      <c r="C55" s="37">
        <v>5905054006518</v>
      </c>
      <c r="D55" s="36" t="s">
        <v>125</v>
      </c>
      <c r="E55" s="70" t="s">
        <v>91</v>
      </c>
      <c r="F55" s="34" t="s">
        <v>82</v>
      </c>
      <c r="G55" s="71"/>
      <c r="H55" s="93"/>
    </row>
    <row r="56" spans="2:8" ht="36" customHeight="1" thickBot="1">
      <c r="B56" s="38" t="s">
        <v>126</v>
      </c>
      <c r="C56" s="37">
        <v>5905054006525</v>
      </c>
      <c r="D56" s="36" t="s">
        <v>125</v>
      </c>
      <c r="E56" s="70" t="s">
        <v>91</v>
      </c>
      <c r="F56" s="34" t="s">
        <v>81</v>
      </c>
      <c r="G56" s="71"/>
      <c r="H56" s="93"/>
    </row>
    <row r="57" spans="2:8" ht="36" customHeight="1" thickBot="1">
      <c r="B57" s="38" t="s">
        <v>126</v>
      </c>
      <c r="C57" s="37">
        <v>5905054006532</v>
      </c>
      <c r="D57" s="36" t="s">
        <v>125</v>
      </c>
      <c r="E57" s="70" t="s">
        <v>91</v>
      </c>
      <c r="F57" s="34" t="s">
        <v>80</v>
      </c>
      <c r="G57" s="71"/>
      <c r="H57" s="93"/>
    </row>
    <row r="58" spans="2:8" ht="36" customHeight="1" thickBot="1">
      <c r="B58" s="38" t="s">
        <v>126</v>
      </c>
      <c r="C58" s="37">
        <v>5905054006549</v>
      </c>
      <c r="D58" s="36" t="s">
        <v>125</v>
      </c>
      <c r="E58" s="70" t="s">
        <v>91</v>
      </c>
      <c r="F58" s="34" t="s">
        <v>79</v>
      </c>
      <c r="G58" s="71"/>
      <c r="H58" s="93"/>
    </row>
    <row r="59" spans="2:8" ht="36" customHeight="1" thickBot="1">
      <c r="B59" s="38" t="s">
        <v>126</v>
      </c>
      <c r="C59" s="37">
        <v>5905054006556</v>
      </c>
      <c r="D59" s="36" t="s">
        <v>125</v>
      </c>
      <c r="E59" s="70" t="s">
        <v>91</v>
      </c>
      <c r="F59" s="34" t="s">
        <v>78</v>
      </c>
      <c r="G59" s="71"/>
      <c r="H59" s="93"/>
    </row>
    <row r="60" spans="2:8" ht="36" customHeight="1" thickBot="1">
      <c r="B60" s="38" t="s">
        <v>126</v>
      </c>
      <c r="C60" s="37">
        <v>5905054006563</v>
      </c>
      <c r="D60" s="36" t="s">
        <v>125</v>
      </c>
      <c r="E60" s="70" t="s">
        <v>91</v>
      </c>
      <c r="F60" s="34" t="s">
        <v>77</v>
      </c>
      <c r="G60" s="71"/>
      <c r="H60" s="93"/>
    </row>
    <row r="61" spans="2:8" ht="36" customHeight="1" thickBot="1">
      <c r="B61" s="38" t="s">
        <v>126</v>
      </c>
      <c r="C61" s="37">
        <v>5905054006587</v>
      </c>
      <c r="D61" s="36" t="s">
        <v>125</v>
      </c>
      <c r="E61" s="70" t="s">
        <v>91</v>
      </c>
      <c r="F61" s="34" t="s">
        <v>76</v>
      </c>
      <c r="G61" s="71"/>
      <c r="H61" s="93"/>
    </row>
    <row r="62" spans="2:8" ht="36" customHeight="1" thickBot="1">
      <c r="B62" s="38" t="s">
        <v>126</v>
      </c>
      <c r="C62" s="37">
        <v>5905054006570</v>
      </c>
      <c r="D62" s="36" t="s">
        <v>125</v>
      </c>
      <c r="E62" s="70" t="s">
        <v>91</v>
      </c>
      <c r="F62" s="34" t="s">
        <v>75</v>
      </c>
      <c r="G62" s="69"/>
      <c r="H62" s="93"/>
    </row>
    <row r="63" spans="2:8" ht="36" customHeight="1" thickBot="1">
      <c r="B63" s="38" t="s">
        <v>126</v>
      </c>
      <c r="C63" s="37">
        <v>5905054006594</v>
      </c>
      <c r="D63" s="36" t="s">
        <v>125</v>
      </c>
      <c r="E63" s="70" t="s">
        <v>91</v>
      </c>
      <c r="F63" s="34" t="s">
        <v>74</v>
      </c>
      <c r="G63" s="69"/>
      <c r="H63" s="93"/>
    </row>
    <row r="64" spans="2:8" ht="36" customHeight="1" thickBot="1">
      <c r="B64" s="38" t="s">
        <v>126</v>
      </c>
      <c r="C64" s="37">
        <v>5905054009892</v>
      </c>
      <c r="D64" s="36" t="s">
        <v>125</v>
      </c>
      <c r="E64" s="70" t="s">
        <v>91</v>
      </c>
      <c r="F64" s="34" t="s">
        <v>71</v>
      </c>
      <c r="G64" s="69"/>
      <c r="H64" s="93"/>
    </row>
    <row r="65" spans="2:8" ht="36" customHeight="1" thickBot="1">
      <c r="B65" s="93"/>
      <c r="C65" s="93"/>
      <c r="D65" s="93"/>
      <c r="E65" s="93"/>
      <c r="F65" s="93"/>
      <c r="G65" s="93"/>
      <c r="H65" s="93"/>
    </row>
    <row r="66" spans="2:8" s="78" customFormat="1" ht="34.9" customHeight="1" thickBot="1">
      <c r="B66" s="38" t="s">
        <v>126</v>
      </c>
      <c r="C66" s="37">
        <v>5905054009694</v>
      </c>
      <c r="D66" s="36" t="s">
        <v>125</v>
      </c>
      <c r="E66" s="65" t="s">
        <v>72</v>
      </c>
      <c r="F66" s="64" t="s">
        <v>90</v>
      </c>
      <c r="G66" s="43"/>
    </row>
    <row r="67" spans="2:8" s="78" customFormat="1" ht="34.9" customHeight="1" thickBot="1">
      <c r="B67" s="38" t="s">
        <v>126</v>
      </c>
      <c r="C67" s="37">
        <v>5905054009700</v>
      </c>
      <c r="D67" s="36" t="s">
        <v>125</v>
      </c>
      <c r="E67" s="65" t="s">
        <v>72</v>
      </c>
      <c r="F67" s="64" t="s">
        <v>45</v>
      </c>
      <c r="G67" s="43"/>
    </row>
    <row r="68" spans="2:8" s="78" customFormat="1" ht="34.9" customHeight="1" thickBot="1">
      <c r="B68" s="38" t="s">
        <v>126</v>
      </c>
      <c r="C68" s="37">
        <v>5905054009717</v>
      </c>
      <c r="D68" s="36" t="s">
        <v>125</v>
      </c>
      <c r="E68" s="65" t="s">
        <v>72</v>
      </c>
      <c r="F68" s="64" t="s">
        <v>89</v>
      </c>
      <c r="G68" s="43"/>
    </row>
    <row r="69" spans="2:8" s="78" customFormat="1" ht="34.9" customHeight="1" thickBot="1">
      <c r="B69" s="38" t="s">
        <v>126</v>
      </c>
      <c r="C69" s="37">
        <v>5905054009724</v>
      </c>
      <c r="D69" s="36" t="s">
        <v>125</v>
      </c>
      <c r="E69" s="65" t="s">
        <v>72</v>
      </c>
      <c r="F69" s="64" t="s">
        <v>88</v>
      </c>
      <c r="G69" s="43"/>
    </row>
    <row r="70" spans="2:8" s="78" customFormat="1" ht="34.9" customHeight="1" thickBot="1">
      <c r="B70" s="38" t="s">
        <v>126</v>
      </c>
      <c r="C70" s="37">
        <v>5905054009731</v>
      </c>
      <c r="D70" s="36" t="s">
        <v>125</v>
      </c>
      <c r="E70" s="65" t="s">
        <v>72</v>
      </c>
      <c r="F70" s="64" t="s">
        <v>87</v>
      </c>
      <c r="G70" s="43"/>
    </row>
    <row r="71" spans="2:8" s="78" customFormat="1" ht="34.9" customHeight="1" thickBot="1">
      <c r="B71" s="38" t="s">
        <v>126</v>
      </c>
      <c r="C71" s="37">
        <v>5905054009748</v>
      </c>
      <c r="D71" s="36" t="s">
        <v>125</v>
      </c>
      <c r="E71" s="65" t="s">
        <v>72</v>
      </c>
      <c r="F71" s="64" t="s">
        <v>86</v>
      </c>
      <c r="G71" s="43"/>
    </row>
    <row r="72" spans="2:8" s="78" customFormat="1" ht="34.9" customHeight="1" thickBot="1">
      <c r="B72" s="38" t="s">
        <v>126</v>
      </c>
      <c r="C72" s="37">
        <v>5905054009755</v>
      </c>
      <c r="D72" s="36" t="s">
        <v>125</v>
      </c>
      <c r="E72" s="65" t="s">
        <v>72</v>
      </c>
      <c r="F72" s="64" t="s">
        <v>85</v>
      </c>
      <c r="G72" s="43"/>
    </row>
    <row r="73" spans="2:8" s="78" customFormat="1" ht="34.9" customHeight="1" thickBot="1">
      <c r="B73" s="38" t="s">
        <v>126</v>
      </c>
      <c r="C73" s="37">
        <v>5905054009762</v>
      </c>
      <c r="D73" s="36" t="s">
        <v>125</v>
      </c>
      <c r="E73" s="65" t="s">
        <v>72</v>
      </c>
      <c r="F73" s="64" t="s">
        <v>84</v>
      </c>
      <c r="G73" s="43"/>
    </row>
    <row r="74" spans="2:8" s="78" customFormat="1" ht="34.9" customHeight="1" thickBot="1">
      <c r="B74" s="38" t="s">
        <v>126</v>
      </c>
      <c r="C74" s="37">
        <v>5905054009779</v>
      </c>
      <c r="D74" s="36" t="s">
        <v>125</v>
      </c>
      <c r="E74" s="65" t="s">
        <v>72</v>
      </c>
      <c r="F74" s="64" t="s">
        <v>41</v>
      </c>
      <c r="G74" s="43"/>
    </row>
    <row r="75" spans="2:8" s="78" customFormat="1" ht="34.9" customHeight="1" thickBot="1">
      <c r="B75" s="38" t="s">
        <v>126</v>
      </c>
      <c r="C75" s="37">
        <v>5905054009786</v>
      </c>
      <c r="D75" s="36" t="s">
        <v>125</v>
      </c>
      <c r="E75" s="65" t="s">
        <v>72</v>
      </c>
      <c r="F75" s="64" t="s">
        <v>83</v>
      </c>
      <c r="G75" s="43"/>
    </row>
    <row r="76" spans="2:8" s="78" customFormat="1" ht="34.9" customHeight="1" thickBot="1">
      <c r="B76" s="38" t="s">
        <v>126</v>
      </c>
      <c r="C76" s="37">
        <v>5905054009793</v>
      </c>
      <c r="D76" s="36" t="s">
        <v>125</v>
      </c>
      <c r="E76" s="65" t="s">
        <v>72</v>
      </c>
      <c r="F76" s="64" t="s">
        <v>82</v>
      </c>
      <c r="G76" s="43"/>
    </row>
    <row r="77" spans="2:8" s="78" customFormat="1" ht="34.9" customHeight="1" thickBot="1">
      <c r="B77" s="38" t="s">
        <v>126</v>
      </c>
      <c r="C77" s="37">
        <v>5905054009809</v>
      </c>
      <c r="D77" s="36" t="s">
        <v>125</v>
      </c>
      <c r="E77" s="65" t="s">
        <v>72</v>
      </c>
      <c r="F77" s="64" t="s">
        <v>81</v>
      </c>
      <c r="G77" s="43"/>
    </row>
    <row r="78" spans="2:8" s="78" customFormat="1" ht="34.9" customHeight="1" thickBot="1">
      <c r="B78" s="38" t="s">
        <v>126</v>
      </c>
      <c r="C78" s="37">
        <v>5905054009816</v>
      </c>
      <c r="D78" s="36" t="s">
        <v>125</v>
      </c>
      <c r="E78" s="65" t="s">
        <v>72</v>
      </c>
      <c r="F78" s="64" t="s">
        <v>80</v>
      </c>
      <c r="G78" s="43"/>
    </row>
    <row r="79" spans="2:8" s="78" customFormat="1" ht="35.1" customHeight="1" thickBot="1">
      <c r="B79" s="38" t="s">
        <v>126</v>
      </c>
      <c r="C79" s="37">
        <v>5905054009823</v>
      </c>
      <c r="D79" s="36" t="s">
        <v>125</v>
      </c>
      <c r="E79" s="65" t="s">
        <v>72</v>
      </c>
      <c r="F79" s="64" t="s">
        <v>79</v>
      </c>
      <c r="G79" s="43"/>
    </row>
    <row r="80" spans="2:8" s="78" customFormat="1" ht="35.1" customHeight="1" thickBot="1">
      <c r="B80" s="38" t="s">
        <v>126</v>
      </c>
      <c r="C80" s="37">
        <v>5905054009830</v>
      </c>
      <c r="D80" s="36" t="s">
        <v>125</v>
      </c>
      <c r="E80" s="65" t="s">
        <v>72</v>
      </c>
      <c r="F80" s="64" t="s">
        <v>78</v>
      </c>
      <c r="G80" s="43"/>
    </row>
    <row r="81" spans="2:8" s="78" customFormat="1" ht="35.1" customHeight="1" thickBot="1">
      <c r="B81" s="38" t="s">
        <v>126</v>
      </c>
      <c r="C81" s="37">
        <v>5905054009847</v>
      </c>
      <c r="D81" s="36" t="s">
        <v>125</v>
      </c>
      <c r="E81" s="65" t="s">
        <v>72</v>
      </c>
      <c r="F81" s="64" t="s">
        <v>77</v>
      </c>
      <c r="G81" s="43"/>
    </row>
    <row r="82" spans="2:8" s="78" customFormat="1" ht="35.1" customHeight="1" thickBot="1">
      <c r="B82" s="38" t="s">
        <v>126</v>
      </c>
      <c r="C82" s="37">
        <v>5905054009854</v>
      </c>
      <c r="D82" s="36" t="s">
        <v>125</v>
      </c>
      <c r="E82" s="65" t="s">
        <v>72</v>
      </c>
      <c r="F82" s="64" t="s">
        <v>76</v>
      </c>
      <c r="G82" s="43"/>
    </row>
    <row r="83" spans="2:8" s="78" customFormat="1" ht="35.1" customHeight="1" thickBot="1">
      <c r="B83" s="38" t="s">
        <v>126</v>
      </c>
      <c r="C83" s="37">
        <v>5905054009861</v>
      </c>
      <c r="D83" s="36" t="s">
        <v>125</v>
      </c>
      <c r="E83" s="65" t="s">
        <v>72</v>
      </c>
      <c r="F83" s="64" t="s">
        <v>75</v>
      </c>
      <c r="G83" s="43"/>
    </row>
    <row r="84" spans="2:8" s="78" customFormat="1" ht="35.1" customHeight="1" thickBot="1">
      <c r="B84" s="38" t="s">
        <v>126</v>
      </c>
      <c r="C84" s="37">
        <v>5905054009878</v>
      </c>
      <c r="D84" s="36" t="s">
        <v>125</v>
      </c>
      <c r="E84" s="65" t="s">
        <v>72</v>
      </c>
      <c r="F84" s="64" t="s">
        <v>74</v>
      </c>
      <c r="G84" s="43"/>
    </row>
    <row r="85" spans="2:8" s="78" customFormat="1" ht="35.1" customHeight="1" thickBot="1">
      <c r="B85" s="38" t="s">
        <v>126</v>
      </c>
      <c r="C85" s="37">
        <v>5905054009885</v>
      </c>
      <c r="D85" s="36" t="s">
        <v>125</v>
      </c>
      <c r="E85" s="65" t="s">
        <v>72</v>
      </c>
      <c r="F85" s="64" t="s">
        <v>71</v>
      </c>
      <c r="G85" s="43"/>
    </row>
    <row r="86" spans="2:8" ht="36" customHeight="1" thickBot="1">
      <c r="G86" s="63" t="s">
        <v>4</v>
      </c>
      <c r="H86" s="93"/>
    </row>
    <row r="87" spans="2:8" ht="36" customHeight="1" thickBot="1">
      <c r="G87" s="69">
        <f>SUM(G3:G85)</f>
        <v>0</v>
      </c>
      <c r="H87" s="93"/>
    </row>
    <row r="88" spans="2:8" ht="36" customHeight="1" thickBot="1">
      <c r="H88" s="93"/>
    </row>
    <row r="89" spans="2:8" ht="36" customHeight="1" thickBot="1">
      <c r="B89" s="42" t="s">
        <v>0</v>
      </c>
      <c r="C89" s="42" t="s">
        <v>1</v>
      </c>
      <c r="D89" s="42" t="s">
        <v>2</v>
      </c>
      <c r="E89" s="42" t="s">
        <v>96</v>
      </c>
      <c r="F89" s="41" t="s">
        <v>3</v>
      </c>
      <c r="G89" s="76" t="s">
        <v>95</v>
      </c>
      <c r="H89" s="93"/>
    </row>
    <row r="90" spans="2:8" ht="36" customHeight="1" thickBot="1">
      <c r="B90" s="38" t="s">
        <v>124</v>
      </c>
      <c r="C90" s="37">
        <v>5905054001988</v>
      </c>
      <c r="D90" s="36">
        <v>15</v>
      </c>
      <c r="E90" s="75" t="s">
        <v>94</v>
      </c>
      <c r="F90" s="34" t="s">
        <v>46</v>
      </c>
      <c r="G90" s="69"/>
    </row>
    <row r="91" spans="2:8" ht="36" customHeight="1" thickBot="1">
      <c r="B91" s="38" t="s">
        <v>124</v>
      </c>
      <c r="C91" s="37">
        <v>5908291083410</v>
      </c>
      <c r="D91" s="36">
        <v>15</v>
      </c>
      <c r="E91" s="75" t="s">
        <v>94</v>
      </c>
      <c r="F91" s="34" t="s">
        <v>45</v>
      </c>
      <c r="G91" s="71"/>
    </row>
    <row r="92" spans="2:8" ht="36" customHeight="1" thickBot="1">
      <c r="B92" s="38" t="s">
        <v>124</v>
      </c>
      <c r="C92" s="37">
        <v>5908291083434</v>
      </c>
      <c r="D92" s="36">
        <v>15</v>
      </c>
      <c r="E92" s="75" t="s">
        <v>94</v>
      </c>
      <c r="F92" s="34" t="s">
        <v>89</v>
      </c>
      <c r="G92" s="71"/>
    </row>
    <row r="93" spans="2:8" ht="36" customHeight="1" thickBot="1">
      <c r="B93" s="38" t="s">
        <v>124</v>
      </c>
      <c r="C93" s="37">
        <v>5908291083458</v>
      </c>
      <c r="D93" s="36">
        <v>15</v>
      </c>
      <c r="E93" s="75" t="s">
        <v>94</v>
      </c>
      <c r="F93" s="34" t="s">
        <v>88</v>
      </c>
      <c r="G93" s="71"/>
    </row>
    <row r="94" spans="2:8" ht="36" customHeight="1" thickBot="1">
      <c r="B94" s="38" t="s">
        <v>124</v>
      </c>
      <c r="C94" s="37">
        <v>5908291083472</v>
      </c>
      <c r="D94" s="36">
        <v>15</v>
      </c>
      <c r="E94" s="75" t="s">
        <v>94</v>
      </c>
      <c r="F94" s="34" t="s">
        <v>92</v>
      </c>
      <c r="G94" s="71"/>
      <c r="H94" s="87"/>
    </row>
    <row r="95" spans="2:8" ht="36" customHeight="1" thickBot="1">
      <c r="B95" s="38" t="s">
        <v>124</v>
      </c>
      <c r="C95" s="37">
        <v>5908291083496</v>
      </c>
      <c r="D95" s="36">
        <v>15</v>
      </c>
      <c r="E95" s="75" t="s">
        <v>94</v>
      </c>
      <c r="F95" s="34" t="s">
        <v>86</v>
      </c>
      <c r="G95" s="71"/>
    </row>
    <row r="96" spans="2:8" ht="36" customHeight="1" thickBot="1">
      <c r="B96" s="38" t="s">
        <v>124</v>
      </c>
      <c r="C96" s="37">
        <v>5908291083519</v>
      </c>
      <c r="D96" s="36">
        <v>15</v>
      </c>
      <c r="E96" s="75" t="s">
        <v>94</v>
      </c>
      <c r="F96" s="34" t="s">
        <v>85</v>
      </c>
      <c r="G96" s="71"/>
    </row>
    <row r="97" spans="2:7" ht="36" customHeight="1" thickBot="1">
      <c r="B97" s="38" t="s">
        <v>124</v>
      </c>
      <c r="C97" s="37">
        <v>5908291083533</v>
      </c>
      <c r="D97" s="36">
        <v>15</v>
      </c>
      <c r="E97" s="75" t="s">
        <v>94</v>
      </c>
      <c r="F97" s="34" t="s">
        <v>84</v>
      </c>
      <c r="G97" s="71"/>
    </row>
    <row r="98" spans="2:7" ht="36" customHeight="1" thickBot="1">
      <c r="B98" s="38" t="s">
        <v>124</v>
      </c>
      <c r="C98" s="37">
        <v>5908291083557</v>
      </c>
      <c r="D98" s="36">
        <v>15</v>
      </c>
      <c r="E98" s="75" t="s">
        <v>94</v>
      </c>
      <c r="F98" s="34" t="s">
        <v>41</v>
      </c>
      <c r="G98" s="71"/>
    </row>
    <row r="99" spans="2:7" ht="36" customHeight="1" thickBot="1">
      <c r="B99" s="38" t="s">
        <v>124</v>
      </c>
      <c r="C99" s="37">
        <v>5908291083571</v>
      </c>
      <c r="D99" s="36">
        <v>15</v>
      </c>
      <c r="E99" s="75" t="s">
        <v>94</v>
      </c>
      <c r="F99" s="34" t="s">
        <v>83</v>
      </c>
      <c r="G99" s="71"/>
    </row>
    <row r="100" spans="2:7" ht="36" customHeight="1" thickBot="1">
      <c r="B100" s="38" t="s">
        <v>124</v>
      </c>
      <c r="C100" s="37">
        <v>5908291083595</v>
      </c>
      <c r="D100" s="36">
        <v>15</v>
      </c>
      <c r="E100" s="75" t="s">
        <v>94</v>
      </c>
      <c r="F100" s="34" t="s">
        <v>82</v>
      </c>
      <c r="G100" s="71"/>
    </row>
    <row r="101" spans="2:7" ht="36" customHeight="1" thickBot="1">
      <c r="B101" s="38" t="s">
        <v>124</v>
      </c>
      <c r="C101" s="37">
        <v>5908291085193</v>
      </c>
      <c r="D101" s="36">
        <v>15</v>
      </c>
      <c r="E101" s="75" t="s">
        <v>94</v>
      </c>
      <c r="F101" s="34" t="s">
        <v>81</v>
      </c>
      <c r="G101" s="71"/>
    </row>
    <row r="102" spans="2:7" ht="36" customHeight="1" thickBot="1">
      <c r="B102" s="38" t="s">
        <v>124</v>
      </c>
      <c r="C102" s="37">
        <v>5908291083618</v>
      </c>
      <c r="D102" s="36">
        <v>15</v>
      </c>
      <c r="E102" s="75" t="s">
        <v>94</v>
      </c>
      <c r="F102" s="34" t="s">
        <v>80</v>
      </c>
      <c r="G102" s="71"/>
    </row>
    <row r="103" spans="2:7" ht="36" customHeight="1" thickBot="1">
      <c r="B103" s="38" t="s">
        <v>124</v>
      </c>
      <c r="C103" s="37">
        <v>5908291083632</v>
      </c>
      <c r="D103" s="36">
        <v>15</v>
      </c>
      <c r="E103" s="75" t="s">
        <v>94</v>
      </c>
      <c r="F103" s="34" t="s">
        <v>79</v>
      </c>
      <c r="G103" s="71"/>
    </row>
    <row r="104" spans="2:7" ht="36" customHeight="1" thickBot="1">
      <c r="B104" s="38" t="s">
        <v>124</v>
      </c>
      <c r="C104" s="37">
        <v>5908291083656</v>
      </c>
      <c r="D104" s="36">
        <v>15</v>
      </c>
      <c r="E104" s="75" t="s">
        <v>94</v>
      </c>
      <c r="F104" s="34" t="s">
        <v>78</v>
      </c>
      <c r="G104" s="71"/>
    </row>
    <row r="105" spans="2:7" ht="36" customHeight="1" thickBot="1">
      <c r="B105" s="38" t="s">
        <v>124</v>
      </c>
      <c r="C105" s="37">
        <v>5908291083670</v>
      </c>
      <c r="D105" s="36">
        <v>15</v>
      </c>
      <c r="E105" s="75" t="s">
        <v>94</v>
      </c>
      <c r="F105" s="34" t="s">
        <v>77</v>
      </c>
      <c r="G105" s="71"/>
    </row>
    <row r="106" spans="2:7" ht="36" customHeight="1" thickBot="1">
      <c r="B106" s="38" t="s">
        <v>124</v>
      </c>
      <c r="C106" s="37">
        <v>5908291085797</v>
      </c>
      <c r="D106" s="36">
        <v>15</v>
      </c>
      <c r="E106" s="75" t="s">
        <v>94</v>
      </c>
      <c r="F106" s="34" t="s">
        <v>76</v>
      </c>
      <c r="G106" s="71"/>
    </row>
    <row r="107" spans="2:7" ht="36" customHeight="1" thickBot="1">
      <c r="B107" s="38" t="s">
        <v>124</v>
      </c>
      <c r="C107" s="37">
        <v>5908291083694</v>
      </c>
      <c r="D107" s="36">
        <v>15</v>
      </c>
      <c r="E107" s="75" t="s">
        <v>94</v>
      </c>
      <c r="F107" s="34" t="s">
        <v>75</v>
      </c>
      <c r="G107" s="69"/>
    </row>
    <row r="108" spans="2:7" ht="36" customHeight="1" thickBot="1">
      <c r="B108" s="38" t="s">
        <v>124</v>
      </c>
      <c r="C108" s="37">
        <v>5908291083717</v>
      </c>
      <c r="D108" s="36">
        <v>15</v>
      </c>
      <c r="E108" s="75" t="s">
        <v>94</v>
      </c>
      <c r="F108" s="34" t="s">
        <v>74</v>
      </c>
      <c r="G108" s="69"/>
    </row>
    <row r="109" spans="2:7" ht="36" customHeight="1" thickBot="1">
      <c r="B109" s="38" t="s">
        <v>124</v>
      </c>
      <c r="C109" s="37">
        <v>5908291083731</v>
      </c>
      <c r="D109" s="36">
        <v>15</v>
      </c>
      <c r="E109" s="75" t="s">
        <v>94</v>
      </c>
      <c r="F109" s="34" t="s">
        <v>71</v>
      </c>
      <c r="G109" s="69"/>
    </row>
    <row r="110" spans="2:7" ht="36" customHeight="1" thickBot="1">
      <c r="B110" s="73"/>
      <c r="C110" s="73"/>
      <c r="D110" s="78"/>
      <c r="E110" s="74"/>
      <c r="F110" s="73"/>
      <c r="G110" s="73"/>
    </row>
    <row r="111" spans="2:7" ht="36" customHeight="1" thickBot="1">
      <c r="B111" s="38" t="s">
        <v>124</v>
      </c>
      <c r="C111" s="37">
        <v>5905054002138</v>
      </c>
      <c r="D111" s="36">
        <v>15</v>
      </c>
      <c r="E111" s="72" t="s">
        <v>93</v>
      </c>
      <c r="F111" s="34" t="s">
        <v>46</v>
      </c>
      <c r="G111" s="69"/>
    </row>
    <row r="112" spans="2:7" ht="36" customHeight="1" thickBot="1">
      <c r="B112" s="38" t="s">
        <v>124</v>
      </c>
      <c r="C112" s="37">
        <v>5908291083403</v>
      </c>
      <c r="D112" s="36">
        <v>15</v>
      </c>
      <c r="E112" s="72" t="s">
        <v>93</v>
      </c>
      <c r="F112" s="34" t="s">
        <v>45</v>
      </c>
      <c r="G112" s="71"/>
    </row>
    <row r="113" spans="2:8" ht="36" customHeight="1" thickBot="1">
      <c r="B113" s="38" t="s">
        <v>124</v>
      </c>
      <c r="C113" s="37">
        <v>5908291083427</v>
      </c>
      <c r="D113" s="36">
        <v>15</v>
      </c>
      <c r="E113" s="72" t="s">
        <v>93</v>
      </c>
      <c r="F113" s="34" t="s">
        <v>89</v>
      </c>
      <c r="G113" s="71"/>
    </row>
    <row r="114" spans="2:8" ht="36" customHeight="1" thickBot="1">
      <c r="B114" s="38" t="s">
        <v>124</v>
      </c>
      <c r="C114" s="37">
        <v>5908291083441</v>
      </c>
      <c r="D114" s="36">
        <v>15</v>
      </c>
      <c r="E114" s="72" t="s">
        <v>93</v>
      </c>
      <c r="F114" s="34" t="s">
        <v>88</v>
      </c>
      <c r="G114" s="71"/>
    </row>
    <row r="115" spans="2:8" ht="36" customHeight="1" thickBot="1">
      <c r="B115" s="38" t="s">
        <v>124</v>
      </c>
      <c r="C115" s="37">
        <v>5908291083465</v>
      </c>
      <c r="D115" s="36">
        <v>15</v>
      </c>
      <c r="E115" s="72" t="s">
        <v>93</v>
      </c>
      <c r="F115" s="34" t="s">
        <v>92</v>
      </c>
      <c r="G115" s="71"/>
    </row>
    <row r="116" spans="2:8" ht="36" customHeight="1" thickBot="1">
      <c r="B116" s="38" t="s">
        <v>124</v>
      </c>
      <c r="C116" s="37">
        <v>5908291083489</v>
      </c>
      <c r="D116" s="36">
        <v>15</v>
      </c>
      <c r="E116" s="72" t="s">
        <v>93</v>
      </c>
      <c r="F116" s="34" t="s">
        <v>86</v>
      </c>
      <c r="G116" s="71"/>
    </row>
    <row r="117" spans="2:8" ht="36" customHeight="1" thickBot="1">
      <c r="B117" s="38" t="s">
        <v>124</v>
      </c>
      <c r="C117" s="37">
        <v>5908291083502</v>
      </c>
      <c r="D117" s="36">
        <v>15</v>
      </c>
      <c r="E117" s="72" t="s">
        <v>93</v>
      </c>
      <c r="F117" s="34" t="s">
        <v>85</v>
      </c>
      <c r="G117" s="71"/>
    </row>
    <row r="118" spans="2:8" ht="36" customHeight="1" thickBot="1">
      <c r="B118" s="38" t="s">
        <v>124</v>
      </c>
      <c r="C118" s="37">
        <v>5908291083526</v>
      </c>
      <c r="D118" s="36">
        <v>15</v>
      </c>
      <c r="E118" s="72" t="s">
        <v>93</v>
      </c>
      <c r="F118" s="34" t="s">
        <v>84</v>
      </c>
      <c r="G118" s="71"/>
      <c r="H118" s="87"/>
    </row>
    <row r="119" spans="2:8" ht="36" customHeight="1" thickBot="1">
      <c r="B119" s="38" t="s">
        <v>124</v>
      </c>
      <c r="C119" s="37">
        <v>5908291083540</v>
      </c>
      <c r="D119" s="36">
        <v>15</v>
      </c>
      <c r="E119" s="72" t="s">
        <v>93</v>
      </c>
      <c r="F119" s="34" t="s">
        <v>41</v>
      </c>
      <c r="G119" s="71"/>
    </row>
    <row r="120" spans="2:8" ht="36" customHeight="1" thickBot="1">
      <c r="B120" s="38" t="s">
        <v>124</v>
      </c>
      <c r="C120" s="37">
        <v>5908291083564</v>
      </c>
      <c r="D120" s="36">
        <v>15</v>
      </c>
      <c r="E120" s="72" t="s">
        <v>93</v>
      </c>
      <c r="F120" s="34" t="s">
        <v>83</v>
      </c>
      <c r="G120" s="71"/>
    </row>
    <row r="121" spans="2:8" ht="36" customHeight="1" thickBot="1">
      <c r="B121" s="38" t="s">
        <v>124</v>
      </c>
      <c r="C121" s="37">
        <v>5908291083588</v>
      </c>
      <c r="D121" s="36">
        <v>15</v>
      </c>
      <c r="E121" s="72" t="s">
        <v>93</v>
      </c>
      <c r="F121" s="34" t="s">
        <v>82</v>
      </c>
      <c r="G121" s="71"/>
    </row>
    <row r="122" spans="2:8" ht="36" customHeight="1" thickBot="1">
      <c r="B122" s="38" t="s">
        <v>124</v>
      </c>
      <c r="C122" s="37">
        <v>5908291085186</v>
      </c>
      <c r="D122" s="36">
        <v>15</v>
      </c>
      <c r="E122" s="72" t="s">
        <v>93</v>
      </c>
      <c r="F122" s="34" t="s">
        <v>81</v>
      </c>
      <c r="G122" s="71"/>
    </row>
    <row r="123" spans="2:8" ht="36" customHeight="1" thickBot="1">
      <c r="B123" s="38" t="s">
        <v>124</v>
      </c>
      <c r="C123" s="37">
        <v>5908291083601</v>
      </c>
      <c r="D123" s="36">
        <v>15</v>
      </c>
      <c r="E123" s="72" t="s">
        <v>93</v>
      </c>
      <c r="F123" s="34" t="s">
        <v>80</v>
      </c>
      <c r="G123" s="71"/>
    </row>
    <row r="124" spans="2:8" ht="36" customHeight="1" thickBot="1">
      <c r="B124" s="38" t="s">
        <v>124</v>
      </c>
      <c r="C124" s="37">
        <v>5908291083625</v>
      </c>
      <c r="D124" s="36">
        <v>15</v>
      </c>
      <c r="E124" s="72" t="s">
        <v>93</v>
      </c>
      <c r="F124" s="34" t="s">
        <v>79</v>
      </c>
      <c r="G124" s="71"/>
    </row>
    <row r="125" spans="2:8" ht="36" customHeight="1" thickBot="1">
      <c r="B125" s="38" t="s">
        <v>124</v>
      </c>
      <c r="C125" s="37">
        <v>5908291083649</v>
      </c>
      <c r="D125" s="36">
        <v>15</v>
      </c>
      <c r="E125" s="72" t="s">
        <v>93</v>
      </c>
      <c r="F125" s="34" t="s">
        <v>78</v>
      </c>
      <c r="G125" s="71"/>
    </row>
    <row r="126" spans="2:8" ht="36" customHeight="1" thickBot="1">
      <c r="B126" s="38" t="s">
        <v>124</v>
      </c>
      <c r="C126" s="37">
        <v>5908291083663</v>
      </c>
      <c r="D126" s="36">
        <v>15</v>
      </c>
      <c r="E126" s="72" t="s">
        <v>93</v>
      </c>
      <c r="F126" s="34" t="s">
        <v>77</v>
      </c>
      <c r="G126" s="71"/>
    </row>
    <row r="127" spans="2:8" ht="36" customHeight="1" thickBot="1">
      <c r="B127" s="38" t="s">
        <v>124</v>
      </c>
      <c r="C127" s="37">
        <v>5908291085803</v>
      </c>
      <c r="D127" s="36">
        <v>15</v>
      </c>
      <c r="E127" s="72" t="s">
        <v>93</v>
      </c>
      <c r="F127" s="34" t="s">
        <v>76</v>
      </c>
      <c r="G127" s="71"/>
    </row>
    <row r="128" spans="2:8" ht="36" customHeight="1" thickBot="1">
      <c r="B128" s="38" t="s">
        <v>124</v>
      </c>
      <c r="C128" s="37">
        <v>5908291083687</v>
      </c>
      <c r="D128" s="36">
        <v>15</v>
      </c>
      <c r="E128" s="72" t="s">
        <v>93</v>
      </c>
      <c r="F128" s="34" t="s">
        <v>75</v>
      </c>
      <c r="G128" s="69"/>
    </row>
    <row r="129" spans="2:10" ht="36" customHeight="1" thickBot="1">
      <c r="B129" s="38" t="s">
        <v>124</v>
      </c>
      <c r="C129" s="37">
        <v>5908291083700</v>
      </c>
      <c r="D129" s="36">
        <v>15</v>
      </c>
      <c r="E129" s="72" t="s">
        <v>93</v>
      </c>
      <c r="F129" s="34" t="s">
        <v>74</v>
      </c>
      <c r="G129" s="69"/>
    </row>
    <row r="130" spans="2:10" ht="36" customHeight="1" thickBot="1">
      <c r="B130" s="38" t="s">
        <v>124</v>
      </c>
      <c r="C130" s="37">
        <v>5908291083724</v>
      </c>
      <c r="D130" s="36">
        <v>15</v>
      </c>
      <c r="E130" s="72" t="s">
        <v>93</v>
      </c>
      <c r="F130" s="34" t="s">
        <v>71</v>
      </c>
      <c r="G130" s="69"/>
    </row>
    <row r="131" spans="2:10" ht="36" customHeight="1" thickBot="1">
      <c r="D131" s="80"/>
    </row>
    <row r="132" spans="2:10" ht="36" customHeight="1" thickBot="1">
      <c r="B132" s="38" t="s">
        <v>124</v>
      </c>
      <c r="C132" s="37">
        <v>5905054002817</v>
      </c>
      <c r="D132" s="36">
        <v>15</v>
      </c>
      <c r="E132" s="70" t="s">
        <v>91</v>
      </c>
      <c r="F132" s="34" t="s">
        <v>46</v>
      </c>
      <c r="G132" s="69"/>
    </row>
    <row r="133" spans="2:10" ht="36" customHeight="1" thickBot="1">
      <c r="B133" s="38" t="s">
        <v>124</v>
      </c>
      <c r="C133" s="37">
        <v>5905054002824</v>
      </c>
      <c r="D133" s="36">
        <v>15</v>
      </c>
      <c r="E133" s="70" t="s">
        <v>91</v>
      </c>
      <c r="F133" s="34" t="s">
        <v>45</v>
      </c>
      <c r="G133" s="71"/>
    </row>
    <row r="134" spans="2:10" ht="36" customHeight="1" thickBot="1">
      <c r="B134" s="38" t="s">
        <v>124</v>
      </c>
      <c r="C134" s="37">
        <v>5905054002831</v>
      </c>
      <c r="D134" s="36">
        <v>15</v>
      </c>
      <c r="E134" s="70" t="s">
        <v>91</v>
      </c>
      <c r="F134" s="34" t="s">
        <v>89</v>
      </c>
      <c r="G134" s="71"/>
    </row>
    <row r="135" spans="2:10" ht="36" customHeight="1" thickBot="1">
      <c r="B135" s="38" t="s">
        <v>124</v>
      </c>
      <c r="C135" s="37">
        <v>5905054002848</v>
      </c>
      <c r="D135" s="36">
        <v>15</v>
      </c>
      <c r="E135" s="70" t="s">
        <v>91</v>
      </c>
      <c r="F135" s="34" t="s">
        <v>88</v>
      </c>
      <c r="G135" s="71"/>
    </row>
    <row r="136" spans="2:10" ht="36" customHeight="1" thickBot="1">
      <c r="B136" s="38" t="s">
        <v>124</v>
      </c>
      <c r="C136" s="37">
        <v>5905054002855</v>
      </c>
      <c r="D136" s="36">
        <v>15</v>
      </c>
      <c r="E136" s="70" t="s">
        <v>91</v>
      </c>
      <c r="F136" s="34" t="s">
        <v>92</v>
      </c>
      <c r="G136" s="71"/>
    </row>
    <row r="137" spans="2:10" ht="36" customHeight="1" thickBot="1">
      <c r="B137" s="38" t="s">
        <v>124</v>
      </c>
      <c r="C137" s="37">
        <v>5905054002862</v>
      </c>
      <c r="D137" s="36">
        <v>15</v>
      </c>
      <c r="E137" s="70" t="s">
        <v>91</v>
      </c>
      <c r="F137" s="34" t="s">
        <v>86</v>
      </c>
      <c r="G137" s="71"/>
      <c r="J137" s="25"/>
    </row>
    <row r="138" spans="2:10" ht="36" customHeight="1" thickBot="1">
      <c r="B138" s="38" t="s">
        <v>124</v>
      </c>
      <c r="C138" s="37">
        <v>5905054002879</v>
      </c>
      <c r="D138" s="36">
        <v>15</v>
      </c>
      <c r="E138" s="70" t="s">
        <v>91</v>
      </c>
      <c r="F138" s="34" t="s">
        <v>85</v>
      </c>
      <c r="G138" s="71"/>
    </row>
    <row r="139" spans="2:10" ht="36" customHeight="1" thickBot="1">
      <c r="B139" s="38" t="s">
        <v>124</v>
      </c>
      <c r="C139" s="37">
        <v>5905054002886</v>
      </c>
      <c r="D139" s="36">
        <v>15</v>
      </c>
      <c r="E139" s="70" t="s">
        <v>91</v>
      </c>
      <c r="F139" s="34" t="s">
        <v>84</v>
      </c>
      <c r="G139" s="71"/>
      <c r="H139" s="87"/>
    </row>
    <row r="140" spans="2:10" ht="36" customHeight="1" thickBot="1">
      <c r="B140" s="38" t="s">
        <v>124</v>
      </c>
      <c r="C140" s="37">
        <v>5905054002893</v>
      </c>
      <c r="D140" s="36">
        <v>15</v>
      </c>
      <c r="E140" s="70" t="s">
        <v>91</v>
      </c>
      <c r="F140" s="34" t="s">
        <v>41</v>
      </c>
      <c r="G140" s="71"/>
    </row>
    <row r="141" spans="2:10" ht="36" customHeight="1" thickBot="1">
      <c r="B141" s="38" t="s">
        <v>124</v>
      </c>
      <c r="C141" s="37">
        <v>5905054002909</v>
      </c>
      <c r="D141" s="36">
        <v>15</v>
      </c>
      <c r="E141" s="70" t="s">
        <v>91</v>
      </c>
      <c r="F141" s="34" t="s">
        <v>83</v>
      </c>
      <c r="G141" s="71"/>
    </row>
    <row r="142" spans="2:10" ht="36" customHeight="1" thickBot="1">
      <c r="B142" s="38" t="s">
        <v>124</v>
      </c>
      <c r="C142" s="37">
        <v>5905054002916</v>
      </c>
      <c r="D142" s="36">
        <v>15</v>
      </c>
      <c r="E142" s="70" t="s">
        <v>91</v>
      </c>
      <c r="F142" s="34" t="s">
        <v>82</v>
      </c>
      <c r="G142" s="71"/>
    </row>
    <row r="143" spans="2:10" ht="36" customHeight="1" thickBot="1">
      <c r="B143" s="38" t="s">
        <v>124</v>
      </c>
      <c r="C143" s="37">
        <v>5905054002923</v>
      </c>
      <c r="D143" s="36">
        <v>15</v>
      </c>
      <c r="E143" s="70" t="s">
        <v>91</v>
      </c>
      <c r="F143" s="34" t="s">
        <v>81</v>
      </c>
      <c r="G143" s="71"/>
    </row>
    <row r="144" spans="2:10" ht="36" customHeight="1" thickBot="1">
      <c r="B144" s="38" t="s">
        <v>124</v>
      </c>
      <c r="C144" s="37">
        <v>5905054002930</v>
      </c>
      <c r="D144" s="36">
        <v>15</v>
      </c>
      <c r="E144" s="70" t="s">
        <v>91</v>
      </c>
      <c r="F144" s="34" t="s">
        <v>80</v>
      </c>
      <c r="G144" s="71"/>
    </row>
    <row r="145" spans="2:7" ht="36" customHeight="1" thickBot="1">
      <c r="B145" s="38" t="s">
        <v>124</v>
      </c>
      <c r="C145" s="37">
        <v>5905054002947</v>
      </c>
      <c r="D145" s="36">
        <v>15</v>
      </c>
      <c r="E145" s="70" t="s">
        <v>91</v>
      </c>
      <c r="F145" s="34" t="s">
        <v>79</v>
      </c>
      <c r="G145" s="71"/>
    </row>
    <row r="146" spans="2:7" ht="36" customHeight="1" thickBot="1">
      <c r="B146" s="38" t="s">
        <v>124</v>
      </c>
      <c r="C146" s="37">
        <v>5905054002978</v>
      </c>
      <c r="D146" s="36">
        <v>15</v>
      </c>
      <c r="E146" s="70" t="s">
        <v>91</v>
      </c>
      <c r="F146" s="34" t="s">
        <v>78</v>
      </c>
      <c r="G146" s="71"/>
    </row>
    <row r="147" spans="2:7" ht="36" customHeight="1" thickBot="1">
      <c r="B147" s="38" t="s">
        <v>124</v>
      </c>
      <c r="C147" s="37">
        <v>5905054002961</v>
      </c>
      <c r="D147" s="36">
        <v>15</v>
      </c>
      <c r="E147" s="70" t="s">
        <v>91</v>
      </c>
      <c r="F147" s="34" t="s">
        <v>77</v>
      </c>
      <c r="G147" s="71"/>
    </row>
    <row r="148" spans="2:7" ht="36" customHeight="1" thickBot="1">
      <c r="B148" s="38" t="s">
        <v>124</v>
      </c>
      <c r="C148" s="37">
        <v>5905054002954</v>
      </c>
      <c r="D148" s="36">
        <v>15</v>
      </c>
      <c r="E148" s="70" t="s">
        <v>91</v>
      </c>
      <c r="F148" s="34" t="s">
        <v>76</v>
      </c>
      <c r="G148" s="71"/>
    </row>
    <row r="149" spans="2:7" ht="36" customHeight="1" thickBot="1">
      <c r="B149" s="38" t="s">
        <v>124</v>
      </c>
      <c r="C149" s="37">
        <v>5905054002985</v>
      </c>
      <c r="D149" s="36">
        <v>15</v>
      </c>
      <c r="E149" s="70" t="s">
        <v>91</v>
      </c>
      <c r="F149" s="34" t="s">
        <v>75</v>
      </c>
      <c r="G149" s="69"/>
    </row>
    <row r="150" spans="2:7" ht="36" customHeight="1" thickBot="1">
      <c r="B150" s="38" t="s">
        <v>124</v>
      </c>
      <c r="C150" s="37">
        <v>5905054002992</v>
      </c>
      <c r="D150" s="36">
        <v>15</v>
      </c>
      <c r="E150" s="70" t="s">
        <v>91</v>
      </c>
      <c r="F150" s="34" t="s">
        <v>74</v>
      </c>
      <c r="G150" s="69"/>
    </row>
    <row r="151" spans="2:7" ht="36" customHeight="1" thickBot="1">
      <c r="B151" s="38" t="s">
        <v>124</v>
      </c>
      <c r="C151" s="37">
        <v>5905054003005</v>
      </c>
      <c r="D151" s="36">
        <v>15</v>
      </c>
      <c r="E151" s="70" t="s">
        <v>91</v>
      </c>
      <c r="F151" s="34" t="s">
        <v>71</v>
      </c>
      <c r="G151" s="69"/>
    </row>
    <row r="152" spans="2:7" ht="36" customHeight="1" thickBot="1">
      <c r="B152" s="68"/>
      <c r="C152" s="67"/>
      <c r="D152" s="66"/>
      <c r="E152" s="66"/>
      <c r="F152" s="74"/>
      <c r="G152" s="92"/>
    </row>
    <row r="153" spans="2:7" s="78" customFormat="1" ht="35.1" customHeight="1" thickBot="1">
      <c r="B153" s="36" t="s">
        <v>124</v>
      </c>
      <c r="C153" s="91">
        <v>5905054007423</v>
      </c>
      <c r="D153" s="36">
        <v>15</v>
      </c>
      <c r="E153" s="65" t="s">
        <v>72</v>
      </c>
      <c r="F153" s="64" t="s">
        <v>90</v>
      </c>
      <c r="G153" s="43"/>
    </row>
    <row r="154" spans="2:7" s="78" customFormat="1" ht="35.1" customHeight="1" thickBot="1">
      <c r="B154" s="36" t="s">
        <v>124</v>
      </c>
      <c r="C154" s="77">
        <v>5908291086503</v>
      </c>
      <c r="D154" s="36">
        <v>15</v>
      </c>
      <c r="E154" s="65" t="s">
        <v>72</v>
      </c>
      <c r="F154" s="64" t="s">
        <v>45</v>
      </c>
      <c r="G154" s="43"/>
    </row>
    <row r="155" spans="2:7" s="78" customFormat="1" ht="35.1" customHeight="1" thickBot="1">
      <c r="B155" s="36" t="s">
        <v>124</v>
      </c>
      <c r="C155" s="77">
        <v>5908291086510</v>
      </c>
      <c r="D155" s="36">
        <v>15</v>
      </c>
      <c r="E155" s="65" t="s">
        <v>72</v>
      </c>
      <c r="F155" s="64" t="s">
        <v>89</v>
      </c>
      <c r="G155" s="43"/>
    </row>
    <row r="156" spans="2:7" s="78" customFormat="1" ht="35.1" customHeight="1" thickBot="1">
      <c r="B156" s="36" t="s">
        <v>124</v>
      </c>
      <c r="C156" s="77">
        <v>5908291086527</v>
      </c>
      <c r="D156" s="36">
        <v>15</v>
      </c>
      <c r="E156" s="65" t="s">
        <v>72</v>
      </c>
      <c r="F156" s="64" t="s">
        <v>88</v>
      </c>
      <c r="G156" s="43"/>
    </row>
    <row r="157" spans="2:7" s="78" customFormat="1" ht="35.1" customHeight="1" thickBot="1">
      <c r="B157" s="36" t="s">
        <v>124</v>
      </c>
      <c r="C157" s="77">
        <v>5908291086534</v>
      </c>
      <c r="D157" s="36">
        <v>15</v>
      </c>
      <c r="E157" s="65" t="s">
        <v>72</v>
      </c>
      <c r="F157" s="64" t="s">
        <v>87</v>
      </c>
      <c r="G157" s="43"/>
    </row>
    <row r="158" spans="2:7" s="78" customFormat="1" ht="35.1" customHeight="1" thickBot="1">
      <c r="B158" s="36" t="s">
        <v>124</v>
      </c>
      <c r="C158" s="77">
        <v>5908291086541</v>
      </c>
      <c r="D158" s="36">
        <v>15</v>
      </c>
      <c r="E158" s="65" t="s">
        <v>72</v>
      </c>
      <c r="F158" s="64" t="s">
        <v>86</v>
      </c>
      <c r="G158" s="43"/>
    </row>
    <row r="159" spans="2:7" s="78" customFormat="1" ht="35.1" customHeight="1" thickBot="1">
      <c r="B159" s="36" t="s">
        <v>124</v>
      </c>
      <c r="C159" s="77">
        <v>5908291086558</v>
      </c>
      <c r="D159" s="36">
        <v>15</v>
      </c>
      <c r="E159" s="65" t="s">
        <v>72</v>
      </c>
      <c r="F159" s="64" t="s">
        <v>85</v>
      </c>
      <c r="G159" s="43"/>
    </row>
    <row r="160" spans="2:7" s="78" customFormat="1" ht="35.1" customHeight="1" thickBot="1">
      <c r="B160" s="36" t="s">
        <v>124</v>
      </c>
      <c r="C160" s="77">
        <v>5908291086565</v>
      </c>
      <c r="D160" s="36">
        <v>15</v>
      </c>
      <c r="E160" s="65" t="s">
        <v>72</v>
      </c>
      <c r="F160" s="64" t="s">
        <v>84</v>
      </c>
      <c r="G160" s="43"/>
    </row>
    <row r="161" spans="2:7" s="78" customFormat="1" ht="35.1" customHeight="1" thickBot="1">
      <c r="B161" s="36" t="s">
        <v>124</v>
      </c>
      <c r="C161" s="77">
        <v>5908291086572</v>
      </c>
      <c r="D161" s="36">
        <v>15</v>
      </c>
      <c r="E161" s="65" t="s">
        <v>72</v>
      </c>
      <c r="F161" s="64" t="s">
        <v>41</v>
      </c>
      <c r="G161" s="43"/>
    </row>
    <row r="162" spans="2:7" s="78" customFormat="1" ht="35.1" customHeight="1" thickBot="1">
      <c r="B162" s="36" t="s">
        <v>124</v>
      </c>
      <c r="C162" s="77">
        <v>5908291086589</v>
      </c>
      <c r="D162" s="36">
        <v>15</v>
      </c>
      <c r="E162" s="65" t="s">
        <v>72</v>
      </c>
      <c r="F162" s="64" t="s">
        <v>83</v>
      </c>
      <c r="G162" s="43"/>
    </row>
    <row r="163" spans="2:7" s="78" customFormat="1" ht="35.1" customHeight="1" thickBot="1">
      <c r="B163" s="36" t="s">
        <v>124</v>
      </c>
      <c r="C163" s="77">
        <v>5908291086596</v>
      </c>
      <c r="D163" s="36">
        <v>15</v>
      </c>
      <c r="E163" s="65" t="s">
        <v>72</v>
      </c>
      <c r="F163" s="64" t="s">
        <v>82</v>
      </c>
      <c r="G163" s="43"/>
    </row>
    <row r="164" spans="2:7" s="78" customFormat="1" ht="35.1" customHeight="1" thickBot="1">
      <c r="B164" s="36" t="s">
        <v>124</v>
      </c>
      <c r="C164" s="77">
        <v>5908291086602</v>
      </c>
      <c r="D164" s="36">
        <v>15</v>
      </c>
      <c r="E164" s="65" t="s">
        <v>72</v>
      </c>
      <c r="F164" s="64" t="s">
        <v>81</v>
      </c>
      <c r="G164" s="43"/>
    </row>
    <row r="165" spans="2:7" s="78" customFormat="1" ht="35.1" customHeight="1" thickBot="1">
      <c r="B165" s="36" t="s">
        <v>124</v>
      </c>
      <c r="C165" s="77">
        <v>5908291086619</v>
      </c>
      <c r="D165" s="36">
        <v>15</v>
      </c>
      <c r="E165" s="65" t="s">
        <v>72</v>
      </c>
      <c r="F165" s="64" t="s">
        <v>80</v>
      </c>
      <c r="G165" s="43"/>
    </row>
    <row r="166" spans="2:7" s="78" customFormat="1" ht="35.1" customHeight="1" thickBot="1">
      <c r="B166" s="36" t="s">
        <v>124</v>
      </c>
      <c r="C166" s="77">
        <v>5908291086626</v>
      </c>
      <c r="D166" s="36">
        <v>15</v>
      </c>
      <c r="E166" s="65" t="s">
        <v>72</v>
      </c>
      <c r="F166" s="64" t="s">
        <v>79</v>
      </c>
      <c r="G166" s="43"/>
    </row>
    <row r="167" spans="2:7" s="78" customFormat="1" ht="35.1" customHeight="1" thickBot="1">
      <c r="B167" s="36" t="s">
        <v>124</v>
      </c>
      <c r="C167" s="77">
        <v>5908291086633</v>
      </c>
      <c r="D167" s="36">
        <v>15</v>
      </c>
      <c r="E167" s="65" t="s">
        <v>72</v>
      </c>
      <c r="F167" s="64" t="s">
        <v>78</v>
      </c>
      <c r="G167" s="43"/>
    </row>
    <row r="168" spans="2:7" s="78" customFormat="1" ht="35.1" customHeight="1" thickBot="1">
      <c r="B168" s="36" t="s">
        <v>124</v>
      </c>
      <c r="C168" s="77">
        <v>5908291086640</v>
      </c>
      <c r="D168" s="36">
        <v>15</v>
      </c>
      <c r="E168" s="65" t="s">
        <v>72</v>
      </c>
      <c r="F168" s="64" t="s">
        <v>77</v>
      </c>
      <c r="G168" s="43"/>
    </row>
    <row r="169" spans="2:7" s="78" customFormat="1" ht="35.1" customHeight="1" thickBot="1">
      <c r="B169" s="36" t="s">
        <v>124</v>
      </c>
      <c r="C169" s="77">
        <v>5908291086657</v>
      </c>
      <c r="D169" s="36">
        <v>15</v>
      </c>
      <c r="E169" s="65" t="s">
        <v>72</v>
      </c>
      <c r="F169" s="64" t="s">
        <v>76</v>
      </c>
      <c r="G169" s="43"/>
    </row>
    <row r="170" spans="2:7" s="78" customFormat="1" ht="35.1" customHeight="1" thickBot="1">
      <c r="B170" s="36" t="s">
        <v>124</v>
      </c>
      <c r="C170" s="77">
        <v>5908291086664</v>
      </c>
      <c r="D170" s="36">
        <v>15</v>
      </c>
      <c r="E170" s="65" t="s">
        <v>72</v>
      </c>
      <c r="F170" s="64" t="s">
        <v>75</v>
      </c>
      <c r="G170" s="43"/>
    </row>
    <row r="171" spans="2:7" s="78" customFormat="1" ht="35.1" customHeight="1" thickBot="1">
      <c r="B171" s="36" t="s">
        <v>124</v>
      </c>
      <c r="C171" s="77">
        <v>5908291086671</v>
      </c>
      <c r="D171" s="36">
        <v>15</v>
      </c>
      <c r="E171" s="65" t="s">
        <v>72</v>
      </c>
      <c r="F171" s="64" t="s">
        <v>74</v>
      </c>
      <c r="G171" s="43"/>
    </row>
    <row r="172" spans="2:7" s="78" customFormat="1" ht="35.1" customHeight="1" thickBot="1">
      <c r="B172" s="36" t="s">
        <v>124</v>
      </c>
      <c r="C172" s="77">
        <v>5908291086688</v>
      </c>
      <c r="D172" s="36">
        <v>15</v>
      </c>
      <c r="E172" s="65" t="s">
        <v>72</v>
      </c>
      <c r="F172" s="64" t="s">
        <v>71</v>
      </c>
      <c r="G172" s="43"/>
    </row>
    <row r="173" spans="2:7" ht="36" customHeight="1" thickBot="1">
      <c r="D173" s="80"/>
      <c r="G173" s="63" t="s">
        <v>4</v>
      </c>
    </row>
    <row r="174" spans="2:7" ht="36" customHeight="1" thickBot="1">
      <c r="D174" s="80"/>
      <c r="G174" s="69">
        <f>SUM(G90:G172)</f>
        <v>0</v>
      </c>
    </row>
    <row r="175" spans="2:7" ht="36" customHeight="1" thickBot="1">
      <c r="D175" s="80"/>
    </row>
    <row r="176" spans="2:7" ht="36" customHeight="1" thickBot="1">
      <c r="B176" s="42" t="s">
        <v>0</v>
      </c>
      <c r="C176" s="42" t="s">
        <v>1</v>
      </c>
      <c r="D176" s="79" t="s">
        <v>2</v>
      </c>
      <c r="E176" s="42" t="s">
        <v>96</v>
      </c>
      <c r="F176" s="41" t="s">
        <v>3</v>
      </c>
      <c r="G176" s="76" t="s">
        <v>95</v>
      </c>
    </row>
    <row r="177" spans="2:8" ht="36" customHeight="1" thickBot="1">
      <c r="B177" s="38" t="s">
        <v>123</v>
      </c>
      <c r="C177" s="37">
        <v>5905054001995</v>
      </c>
      <c r="D177" s="36">
        <v>12</v>
      </c>
      <c r="E177" s="75" t="s">
        <v>94</v>
      </c>
      <c r="F177" s="34" t="s">
        <v>46</v>
      </c>
      <c r="G177" s="69"/>
    </row>
    <row r="178" spans="2:8" ht="36" customHeight="1" thickBot="1">
      <c r="B178" s="38" t="s">
        <v>123</v>
      </c>
      <c r="C178" s="37">
        <v>5908291083755</v>
      </c>
      <c r="D178" s="36">
        <v>12</v>
      </c>
      <c r="E178" s="75" t="s">
        <v>94</v>
      </c>
      <c r="F178" s="34" t="s">
        <v>45</v>
      </c>
      <c r="G178" s="71"/>
    </row>
    <row r="179" spans="2:8" ht="36" customHeight="1" thickBot="1">
      <c r="B179" s="38" t="s">
        <v>123</v>
      </c>
      <c r="C179" s="37">
        <v>5908291083779</v>
      </c>
      <c r="D179" s="36">
        <v>12</v>
      </c>
      <c r="E179" s="75" t="s">
        <v>94</v>
      </c>
      <c r="F179" s="34" t="s">
        <v>89</v>
      </c>
      <c r="G179" s="71"/>
    </row>
    <row r="180" spans="2:8" ht="36" customHeight="1" thickBot="1">
      <c r="B180" s="38" t="s">
        <v>123</v>
      </c>
      <c r="C180" s="37">
        <v>5908291083793</v>
      </c>
      <c r="D180" s="43">
        <v>12</v>
      </c>
      <c r="E180" s="75" t="s">
        <v>94</v>
      </c>
      <c r="F180" s="34" t="s">
        <v>88</v>
      </c>
      <c r="G180" s="71"/>
    </row>
    <row r="181" spans="2:8" ht="36" customHeight="1" thickBot="1">
      <c r="B181" s="38" t="s">
        <v>123</v>
      </c>
      <c r="C181" s="37">
        <v>5908291083816</v>
      </c>
      <c r="D181" s="43">
        <v>12</v>
      </c>
      <c r="E181" s="75" t="s">
        <v>94</v>
      </c>
      <c r="F181" s="34" t="s">
        <v>92</v>
      </c>
      <c r="G181" s="71"/>
    </row>
    <row r="182" spans="2:8" ht="36" customHeight="1" thickBot="1">
      <c r="B182" s="38" t="s">
        <v>123</v>
      </c>
      <c r="C182" s="37">
        <v>5908291083830</v>
      </c>
      <c r="D182" s="43">
        <v>12</v>
      </c>
      <c r="E182" s="75" t="s">
        <v>94</v>
      </c>
      <c r="F182" s="34" t="s">
        <v>86</v>
      </c>
      <c r="G182" s="71"/>
    </row>
    <row r="183" spans="2:8" ht="36" customHeight="1" thickBot="1">
      <c r="B183" s="38" t="s">
        <v>123</v>
      </c>
      <c r="C183" s="37">
        <v>5908291083854</v>
      </c>
      <c r="D183" s="43">
        <v>12</v>
      </c>
      <c r="E183" s="75" t="s">
        <v>94</v>
      </c>
      <c r="F183" s="34" t="s">
        <v>85</v>
      </c>
      <c r="G183" s="71"/>
    </row>
    <row r="184" spans="2:8" ht="36" customHeight="1" thickBot="1">
      <c r="B184" s="38" t="s">
        <v>123</v>
      </c>
      <c r="C184" s="37">
        <v>5908291083878</v>
      </c>
      <c r="D184" s="43">
        <v>12</v>
      </c>
      <c r="E184" s="75" t="s">
        <v>94</v>
      </c>
      <c r="F184" s="34" t="s">
        <v>84</v>
      </c>
      <c r="G184" s="71"/>
      <c r="H184" s="87"/>
    </row>
    <row r="185" spans="2:8" ht="36" customHeight="1" thickBot="1">
      <c r="B185" s="38" t="s">
        <v>123</v>
      </c>
      <c r="C185" s="37">
        <v>5908291083892</v>
      </c>
      <c r="D185" s="43">
        <v>12</v>
      </c>
      <c r="E185" s="75" t="s">
        <v>94</v>
      </c>
      <c r="F185" s="34" t="s">
        <v>41</v>
      </c>
      <c r="G185" s="71"/>
    </row>
    <row r="186" spans="2:8" ht="36" customHeight="1" thickBot="1">
      <c r="B186" s="38" t="s">
        <v>123</v>
      </c>
      <c r="C186" s="37">
        <v>5908291083915</v>
      </c>
      <c r="D186" s="43">
        <v>12</v>
      </c>
      <c r="E186" s="75" t="s">
        <v>94</v>
      </c>
      <c r="F186" s="34" t="s">
        <v>83</v>
      </c>
      <c r="G186" s="71"/>
    </row>
    <row r="187" spans="2:8" ht="36" customHeight="1" thickBot="1">
      <c r="B187" s="38" t="s">
        <v>123</v>
      </c>
      <c r="C187" s="37">
        <v>5908291083939</v>
      </c>
      <c r="D187" s="43">
        <v>12</v>
      </c>
      <c r="E187" s="75" t="s">
        <v>94</v>
      </c>
      <c r="F187" s="34" t="s">
        <v>82</v>
      </c>
      <c r="G187" s="71"/>
    </row>
    <row r="188" spans="2:8" ht="36" customHeight="1" thickBot="1">
      <c r="B188" s="38" t="s">
        <v>123</v>
      </c>
      <c r="C188" s="37">
        <v>5908291085216</v>
      </c>
      <c r="D188" s="43">
        <v>12</v>
      </c>
      <c r="E188" s="75" t="s">
        <v>94</v>
      </c>
      <c r="F188" s="34" t="s">
        <v>81</v>
      </c>
      <c r="G188" s="71"/>
    </row>
    <row r="189" spans="2:8" ht="36" customHeight="1" thickBot="1">
      <c r="B189" s="38" t="s">
        <v>123</v>
      </c>
      <c r="C189" s="37">
        <v>5908291083953</v>
      </c>
      <c r="D189" s="43">
        <v>12</v>
      </c>
      <c r="E189" s="75" t="s">
        <v>94</v>
      </c>
      <c r="F189" s="34" t="s">
        <v>80</v>
      </c>
      <c r="G189" s="71"/>
    </row>
    <row r="190" spans="2:8" ht="36" customHeight="1" thickBot="1">
      <c r="B190" s="38" t="s">
        <v>123</v>
      </c>
      <c r="C190" s="37">
        <v>5908291083977</v>
      </c>
      <c r="D190" s="36">
        <v>12</v>
      </c>
      <c r="E190" s="75" t="s">
        <v>94</v>
      </c>
      <c r="F190" s="34" t="s">
        <v>79</v>
      </c>
      <c r="G190" s="71"/>
    </row>
    <row r="191" spans="2:8" ht="36" customHeight="1" thickBot="1">
      <c r="B191" s="38" t="s">
        <v>123</v>
      </c>
      <c r="C191" s="37">
        <v>5908291083991</v>
      </c>
      <c r="D191" s="43">
        <v>12</v>
      </c>
      <c r="E191" s="75" t="s">
        <v>94</v>
      </c>
      <c r="F191" s="34" t="s">
        <v>78</v>
      </c>
      <c r="G191" s="71"/>
    </row>
    <row r="192" spans="2:8" ht="36" customHeight="1" thickBot="1">
      <c r="B192" s="38" t="s">
        <v>123</v>
      </c>
      <c r="C192" s="37">
        <v>5908291084011</v>
      </c>
      <c r="D192" s="43">
        <v>12</v>
      </c>
      <c r="E192" s="75" t="s">
        <v>94</v>
      </c>
      <c r="F192" s="34" t="s">
        <v>77</v>
      </c>
      <c r="G192" s="71"/>
    </row>
    <row r="193" spans="2:8" ht="36" customHeight="1" thickBot="1">
      <c r="B193" s="38" t="s">
        <v>123</v>
      </c>
      <c r="C193" s="37">
        <v>5908291085810</v>
      </c>
      <c r="D193" s="43">
        <v>12</v>
      </c>
      <c r="E193" s="75" t="s">
        <v>94</v>
      </c>
      <c r="F193" s="34" t="s">
        <v>76</v>
      </c>
      <c r="G193" s="71"/>
    </row>
    <row r="194" spans="2:8" ht="36" customHeight="1" thickBot="1">
      <c r="B194" s="38" t="s">
        <v>123</v>
      </c>
      <c r="C194" s="37">
        <v>5908291084035</v>
      </c>
      <c r="D194" s="43">
        <v>12</v>
      </c>
      <c r="E194" s="75" t="s">
        <v>94</v>
      </c>
      <c r="F194" s="34" t="s">
        <v>75</v>
      </c>
      <c r="G194" s="69"/>
    </row>
    <row r="195" spans="2:8" ht="36" customHeight="1" thickBot="1">
      <c r="B195" s="38" t="s">
        <v>123</v>
      </c>
      <c r="C195" s="37">
        <v>5908291084059</v>
      </c>
      <c r="D195" s="43">
        <v>12</v>
      </c>
      <c r="E195" s="75" t="s">
        <v>94</v>
      </c>
      <c r="F195" s="34" t="s">
        <v>74</v>
      </c>
      <c r="G195" s="69"/>
    </row>
    <row r="196" spans="2:8" ht="36" customHeight="1" thickBot="1">
      <c r="B196" s="38" t="s">
        <v>123</v>
      </c>
      <c r="C196" s="37">
        <v>5908291084073</v>
      </c>
      <c r="D196" s="43">
        <v>12</v>
      </c>
      <c r="E196" s="75" t="s">
        <v>94</v>
      </c>
      <c r="F196" s="34" t="s">
        <v>71</v>
      </c>
      <c r="G196" s="69"/>
    </row>
    <row r="197" spans="2:8" ht="36" customHeight="1" thickBot="1">
      <c r="B197" s="68"/>
      <c r="C197" s="73"/>
      <c r="D197" s="66"/>
      <c r="E197" s="68"/>
      <c r="F197" s="68"/>
      <c r="G197" s="68"/>
    </row>
    <row r="198" spans="2:8" ht="36" customHeight="1" thickBot="1">
      <c r="B198" s="38" t="s">
        <v>123</v>
      </c>
      <c r="C198" s="37">
        <v>5905054002145</v>
      </c>
      <c r="D198" s="36">
        <v>12</v>
      </c>
      <c r="E198" s="72" t="s">
        <v>93</v>
      </c>
      <c r="F198" s="34" t="s">
        <v>46</v>
      </c>
      <c r="G198" s="69"/>
    </row>
    <row r="199" spans="2:8" ht="36" customHeight="1" thickBot="1">
      <c r="B199" s="38" t="s">
        <v>123</v>
      </c>
      <c r="C199" s="37">
        <v>5908291083748</v>
      </c>
      <c r="D199" s="36">
        <v>12</v>
      </c>
      <c r="E199" s="72" t="s">
        <v>93</v>
      </c>
      <c r="F199" s="34" t="s">
        <v>45</v>
      </c>
      <c r="G199" s="71"/>
    </row>
    <row r="200" spans="2:8" ht="36" customHeight="1" thickBot="1">
      <c r="B200" s="38" t="s">
        <v>123</v>
      </c>
      <c r="C200" s="37">
        <v>5908291083762</v>
      </c>
      <c r="D200" s="36">
        <v>12</v>
      </c>
      <c r="E200" s="72" t="s">
        <v>93</v>
      </c>
      <c r="F200" s="34" t="s">
        <v>89</v>
      </c>
      <c r="G200" s="71"/>
    </row>
    <row r="201" spans="2:8" ht="36" customHeight="1" thickBot="1">
      <c r="B201" s="38" t="s">
        <v>123</v>
      </c>
      <c r="C201" s="37">
        <v>5908291083786</v>
      </c>
      <c r="D201" s="43">
        <v>12</v>
      </c>
      <c r="E201" s="72" t="s">
        <v>93</v>
      </c>
      <c r="F201" s="34" t="s">
        <v>88</v>
      </c>
      <c r="G201" s="71"/>
    </row>
    <row r="202" spans="2:8" ht="36" customHeight="1" thickBot="1">
      <c r="B202" s="38" t="s">
        <v>123</v>
      </c>
      <c r="C202" s="37">
        <v>5908291083809</v>
      </c>
      <c r="D202" s="43">
        <v>12</v>
      </c>
      <c r="E202" s="72" t="s">
        <v>93</v>
      </c>
      <c r="F202" s="34" t="s">
        <v>92</v>
      </c>
      <c r="G202" s="71"/>
    </row>
    <row r="203" spans="2:8" ht="36" customHeight="1" thickBot="1">
      <c r="B203" s="38" t="s">
        <v>123</v>
      </c>
      <c r="C203" s="37">
        <v>5908291083823</v>
      </c>
      <c r="D203" s="43">
        <v>12</v>
      </c>
      <c r="E203" s="72" t="s">
        <v>93</v>
      </c>
      <c r="F203" s="34" t="s">
        <v>86</v>
      </c>
      <c r="G203" s="71"/>
    </row>
    <row r="204" spans="2:8" ht="36" customHeight="1" thickBot="1">
      <c r="B204" s="38" t="s">
        <v>123</v>
      </c>
      <c r="C204" s="37">
        <v>5908291083847</v>
      </c>
      <c r="D204" s="43">
        <v>12</v>
      </c>
      <c r="E204" s="72" t="s">
        <v>93</v>
      </c>
      <c r="F204" s="34" t="s">
        <v>85</v>
      </c>
      <c r="G204" s="71"/>
    </row>
    <row r="205" spans="2:8" ht="36" customHeight="1" thickBot="1">
      <c r="B205" s="38" t="s">
        <v>123</v>
      </c>
      <c r="C205" s="37">
        <v>5908291083861</v>
      </c>
      <c r="D205" s="43">
        <v>12</v>
      </c>
      <c r="E205" s="72" t="s">
        <v>93</v>
      </c>
      <c r="F205" s="34" t="s">
        <v>84</v>
      </c>
      <c r="G205" s="71"/>
      <c r="H205" s="87"/>
    </row>
    <row r="206" spans="2:8" ht="36" customHeight="1" thickBot="1">
      <c r="B206" s="38" t="s">
        <v>123</v>
      </c>
      <c r="C206" s="37">
        <v>5908291083885</v>
      </c>
      <c r="D206" s="43">
        <v>12</v>
      </c>
      <c r="E206" s="72" t="s">
        <v>93</v>
      </c>
      <c r="F206" s="34" t="s">
        <v>41</v>
      </c>
      <c r="G206" s="71"/>
    </row>
    <row r="207" spans="2:8" ht="36" customHeight="1" thickBot="1">
      <c r="B207" s="38" t="s">
        <v>123</v>
      </c>
      <c r="C207" s="37">
        <v>5908291083908</v>
      </c>
      <c r="D207" s="43">
        <v>12</v>
      </c>
      <c r="E207" s="72" t="s">
        <v>93</v>
      </c>
      <c r="F207" s="34" t="s">
        <v>83</v>
      </c>
      <c r="G207" s="71"/>
    </row>
    <row r="208" spans="2:8" ht="36" customHeight="1" thickBot="1">
      <c r="B208" s="38" t="s">
        <v>123</v>
      </c>
      <c r="C208" s="37">
        <v>5908291083922</v>
      </c>
      <c r="D208" s="43">
        <v>12</v>
      </c>
      <c r="E208" s="72" t="s">
        <v>93</v>
      </c>
      <c r="F208" s="34" t="s">
        <v>82</v>
      </c>
      <c r="G208" s="71"/>
    </row>
    <row r="209" spans="2:7" ht="36" customHeight="1" thickBot="1">
      <c r="B209" s="38" t="s">
        <v>123</v>
      </c>
      <c r="C209" s="37">
        <v>5908291085209</v>
      </c>
      <c r="D209" s="43">
        <v>12</v>
      </c>
      <c r="E209" s="72" t="s">
        <v>93</v>
      </c>
      <c r="F209" s="34" t="s">
        <v>81</v>
      </c>
      <c r="G209" s="71"/>
    </row>
    <row r="210" spans="2:7" ht="36" customHeight="1" thickBot="1">
      <c r="B210" s="38" t="s">
        <v>123</v>
      </c>
      <c r="C210" s="37">
        <v>5908291083946</v>
      </c>
      <c r="D210" s="43">
        <v>12</v>
      </c>
      <c r="E210" s="72" t="s">
        <v>93</v>
      </c>
      <c r="F210" s="34" t="s">
        <v>80</v>
      </c>
      <c r="G210" s="71"/>
    </row>
    <row r="211" spans="2:7" ht="36" customHeight="1" thickBot="1">
      <c r="B211" s="38" t="s">
        <v>123</v>
      </c>
      <c r="C211" s="37">
        <v>5908291083960</v>
      </c>
      <c r="D211" s="36">
        <v>12</v>
      </c>
      <c r="E211" s="72" t="s">
        <v>93</v>
      </c>
      <c r="F211" s="34" t="s">
        <v>79</v>
      </c>
      <c r="G211" s="71"/>
    </row>
    <row r="212" spans="2:7" ht="36" customHeight="1" thickBot="1">
      <c r="B212" s="38" t="s">
        <v>123</v>
      </c>
      <c r="C212" s="37">
        <v>5908291083984</v>
      </c>
      <c r="D212" s="43">
        <v>12</v>
      </c>
      <c r="E212" s="72" t="s">
        <v>93</v>
      </c>
      <c r="F212" s="34" t="s">
        <v>78</v>
      </c>
      <c r="G212" s="71"/>
    </row>
    <row r="213" spans="2:7" ht="36" customHeight="1" thickBot="1">
      <c r="B213" s="38" t="s">
        <v>123</v>
      </c>
      <c r="C213" s="37">
        <v>5908291084004</v>
      </c>
      <c r="D213" s="43">
        <v>12</v>
      </c>
      <c r="E213" s="72" t="s">
        <v>93</v>
      </c>
      <c r="F213" s="34" t="s">
        <v>77</v>
      </c>
      <c r="G213" s="71"/>
    </row>
    <row r="214" spans="2:7" ht="36" customHeight="1" thickBot="1">
      <c r="B214" s="38" t="s">
        <v>123</v>
      </c>
      <c r="C214" s="37">
        <v>5908291085827</v>
      </c>
      <c r="D214" s="43">
        <v>12</v>
      </c>
      <c r="E214" s="72" t="s">
        <v>93</v>
      </c>
      <c r="F214" s="34" t="s">
        <v>76</v>
      </c>
      <c r="G214" s="71"/>
    </row>
    <row r="215" spans="2:7" ht="36" customHeight="1" thickBot="1">
      <c r="B215" s="38" t="s">
        <v>123</v>
      </c>
      <c r="C215" s="37">
        <v>5908291084028</v>
      </c>
      <c r="D215" s="43">
        <v>12</v>
      </c>
      <c r="E215" s="72" t="s">
        <v>93</v>
      </c>
      <c r="F215" s="34" t="s">
        <v>75</v>
      </c>
      <c r="G215" s="69"/>
    </row>
    <row r="216" spans="2:7" ht="36" customHeight="1" thickBot="1">
      <c r="B216" s="38" t="s">
        <v>123</v>
      </c>
      <c r="C216" s="37">
        <v>5908291084042</v>
      </c>
      <c r="D216" s="43">
        <v>12</v>
      </c>
      <c r="E216" s="72" t="s">
        <v>93</v>
      </c>
      <c r="F216" s="34" t="s">
        <v>74</v>
      </c>
      <c r="G216" s="69"/>
    </row>
    <row r="217" spans="2:7" ht="36" customHeight="1" thickBot="1">
      <c r="B217" s="38" t="s">
        <v>123</v>
      </c>
      <c r="C217" s="37">
        <v>5908291084066</v>
      </c>
      <c r="D217" s="43">
        <v>12</v>
      </c>
      <c r="E217" s="72" t="s">
        <v>93</v>
      </c>
      <c r="F217" s="34" t="s">
        <v>71</v>
      </c>
      <c r="G217" s="69"/>
    </row>
    <row r="218" spans="2:7" ht="36" customHeight="1" thickBot="1">
      <c r="D218" s="80"/>
    </row>
    <row r="219" spans="2:7" ht="36" customHeight="1" thickBot="1">
      <c r="B219" s="38" t="s">
        <v>123</v>
      </c>
      <c r="C219" s="37">
        <v>5905054003012</v>
      </c>
      <c r="D219" s="36">
        <v>12</v>
      </c>
      <c r="E219" s="70" t="s">
        <v>91</v>
      </c>
      <c r="F219" s="34" t="s">
        <v>46</v>
      </c>
      <c r="G219" s="69"/>
    </row>
    <row r="220" spans="2:7" ht="36" customHeight="1" thickBot="1">
      <c r="B220" s="38" t="s">
        <v>123</v>
      </c>
      <c r="C220" s="37">
        <v>5905054003029</v>
      </c>
      <c r="D220" s="36">
        <v>12</v>
      </c>
      <c r="E220" s="70" t="s">
        <v>91</v>
      </c>
      <c r="F220" s="34" t="s">
        <v>45</v>
      </c>
      <c r="G220" s="71"/>
    </row>
    <row r="221" spans="2:7" ht="36" customHeight="1" thickBot="1">
      <c r="B221" s="38" t="s">
        <v>123</v>
      </c>
      <c r="C221" s="37">
        <v>5905054003036</v>
      </c>
      <c r="D221" s="36">
        <v>12</v>
      </c>
      <c r="E221" s="70" t="s">
        <v>91</v>
      </c>
      <c r="F221" s="34" t="s">
        <v>89</v>
      </c>
      <c r="G221" s="71"/>
    </row>
    <row r="222" spans="2:7" ht="36" customHeight="1" thickBot="1">
      <c r="B222" s="38" t="s">
        <v>123</v>
      </c>
      <c r="C222" s="37">
        <v>5905054003043</v>
      </c>
      <c r="D222" s="43">
        <v>12</v>
      </c>
      <c r="E222" s="70" t="s">
        <v>91</v>
      </c>
      <c r="F222" s="34" t="s">
        <v>88</v>
      </c>
      <c r="G222" s="71"/>
    </row>
    <row r="223" spans="2:7" ht="36" customHeight="1" thickBot="1">
      <c r="B223" s="38" t="s">
        <v>123</v>
      </c>
      <c r="C223" s="37">
        <v>5905054003050</v>
      </c>
      <c r="D223" s="43">
        <v>12</v>
      </c>
      <c r="E223" s="70" t="s">
        <v>91</v>
      </c>
      <c r="F223" s="34" t="s">
        <v>92</v>
      </c>
      <c r="G223" s="71"/>
    </row>
    <row r="224" spans="2:7" ht="36" customHeight="1" thickBot="1">
      <c r="B224" s="38" t="s">
        <v>123</v>
      </c>
      <c r="C224" s="37">
        <v>5905054003067</v>
      </c>
      <c r="D224" s="43">
        <v>12</v>
      </c>
      <c r="E224" s="70" t="s">
        <v>91</v>
      </c>
      <c r="F224" s="34" t="s">
        <v>86</v>
      </c>
      <c r="G224" s="71"/>
    </row>
    <row r="225" spans="2:9" ht="36" customHeight="1" thickBot="1">
      <c r="B225" s="38" t="s">
        <v>123</v>
      </c>
      <c r="C225" s="37">
        <v>5905054003074</v>
      </c>
      <c r="D225" s="43">
        <v>12</v>
      </c>
      <c r="E225" s="70" t="s">
        <v>91</v>
      </c>
      <c r="F225" s="34" t="s">
        <v>85</v>
      </c>
      <c r="G225" s="71"/>
    </row>
    <row r="226" spans="2:9" ht="36" customHeight="1" thickBot="1">
      <c r="B226" s="38" t="s">
        <v>123</v>
      </c>
      <c r="C226" s="37">
        <v>5905054003081</v>
      </c>
      <c r="D226" s="43">
        <v>12</v>
      </c>
      <c r="E226" s="70" t="s">
        <v>91</v>
      </c>
      <c r="F226" s="34" t="s">
        <v>84</v>
      </c>
      <c r="G226" s="71"/>
    </row>
    <row r="227" spans="2:9" ht="36" customHeight="1" thickBot="1">
      <c r="B227" s="38" t="s">
        <v>123</v>
      </c>
      <c r="C227" s="37">
        <v>5905054003098</v>
      </c>
      <c r="D227" s="43">
        <v>12</v>
      </c>
      <c r="E227" s="70" t="s">
        <v>91</v>
      </c>
      <c r="F227" s="34" t="s">
        <v>41</v>
      </c>
      <c r="G227" s="71"/>
    </row>
    <row r="228" spans="2:9" ht="36" customHeight="1" thickBot="1">
      <c r="B228" s="38" t="s">
        <v>123</v>
      </c>
      <c r="C228" s="37">
        <v>5905054003104</v>
      </c>
      <c r="D228" s="43">
        <v>12</v>
      </c>
      <c r="E228" s="70" t="s">
        <v>91</v>
      </c>
      <c r="F228" s="34" t="s">
        <v>83</v>
      </c>
      <c r="G228" s="71"/>
    </row>
    <row r="229" spans="2:9" ht="36" customHeight="1" thickBot="1">
      <c r="B229" s="38" t="s">
        <v>123</v>
      </c>
      <c r="C229" s="37">
        <v>5905054003135</v>
      </c>
      <c r="D229" s="43">
        <v>12</v>
      </c>
      <c r="E229" s="70" t="s">
        <v>91</v>
      </c>
      <c r="F229" s="34" t="s">
        <v>82</v>
      </c>
      <c r="G229" s="71"/>
      <c r="H229" s="87"/>
    </row>
    <row r="230" spans="2:9" ht="36" customHeight="1" thickBot="1">
      <c r="B230" s="38" t="s">
        <v>123</v>
      </c>
      <c r="C230" s="37">
        <v>5905054003111</v>
      </c>
      <c r="D230" s="43">
        <v>12</v>
      </c>
      <c r="E230" s="70" t="s">
        <v>91</v>
      </c>
      <c r="F230" s="34" t="s">
        <v>81</v>
      </c>
      <c r="G230" s="71"/>
    </row>
    <row r="231" spans="2:9" ht="36" customHeight="1" thickBot="1">
      <c r="B231" s="38" t="s">
        <v>123</v>
      </c>
      <c r="C231" s="37">
        <v>5905054003128</v>
      </c>
      <c r="D231" s="43">
        <v>12</v>
      </c>
      <c r="E231" s="70" t="s">
        <v>91</v>
      </c>
      <c r="F231" s="34" t="s">
        <v>80</v>
      </c>
      <c r="G231" s="71"/>
    </row>
    <row r="232" spans="2:9" ht="36" customHeight="1" thickBot="1">
      <c r="B232" s="38" t="s">
        <v>123</v>
      </c>
      <c r="C232" s="37">
        <v>5905054003142</v>
      </c>
      <c r="D232" s="36">
        <v>12</v>
      </c>
      <c r="E232" s="70" t="s">
        <v>91</v>
      </c>
      <c r="F232" s="34" t="s">
        <v>79</v>
      </c>
      <c r="G232" s="71"/>
    </row>
    <row r="233" spans="2:9" ht="36" customHeight="1" thickBot="1">
      <c r="B233" s="38" t="s">
        <v>123</v>
      </c>
      <c r="C233" s="37">
        <v>5905054003159</v>
      </c>
      <c r="D233" s="43">
        <v>12</v>
      </c>
      <c r="E233" s="70" t="s">
        <v>91</v>
      </c>
      <c r="F233" s="34" t="s">
        <v>78</v>
      </c>
      <c r="G233" s="71"/>
    </row>
    <row r="234" spans="2:9" ht="36" customHeight="1" thickBot="1">
      <c r="B234" s="38" t="s">
        <v>123</v>
      </c>
      <c r="C234" s="37">
        <v>5905054003166</v>
      </c>
      <c r="D234" s="43">
        <v>12</v>
      </c>
      <c r="E234" s="70" t="s">
        <v>91</v>
      </c>
      <c r="F234" s="34" t="s">
        <v>77</v>
      </c>
      <c r="G234" s="71"/>
    </row>
    <row r="235" spans="2:9" ht="36" customHeight="1" thickBot="1">
      <c r="B235" s="38" t="s">
        <v>123</v>
      </c>
      <c r="C235" s="37">
        <v>5905054003173</v>
      </c>
      <c r="D235" s="43">
        <v>12</v>
      </c>
      <c r="E235" s="70" t="s">
        <v>91</v>
      </c>
      <c r="F235" s="34" t="s">
        <v>76</v>
      </c>
      <c r="G235" s="71"/>
    </row>
    <row r="236" spans="2:9" ht="36" customHeight="1" thickBot="1">
      <c r="B236" s="38" t="s">
        <v>123</v>
      </c>
      <c r="C236" s="37">
        <v>5905054003180</v>
      </c>
      <c r="D236" s="43">
        <v>12</v>
      </c>
      <c r="E236" s="70" t="s">
        <v>91</v>
      </c>
      <c r="F236" s="34" t="s">
        <v>75</v>
      </c>
      <c r="G236" s="69"/>
    </row>
    <row r="237" spans="2:9" ht="36" customHeight="1" thickBot="1">
      <c r="B237" s="38" t="s">
        <v>123</v>
      </c>
      <c r="C237" s="37">
        <v>5905054003197</v>
      </c>
      <c r="D237" s="43">
        <v>12</v>
      </c>
      <c r="E237" s="70" t="s">
        <v>91</v>
      </c>
      <c r="F237" s="34" t="s">
        <v>74</v>
      </c>
      <c r="G237" s="69"/>
    </row>
    <row r="238" spans="2:9" ht="36" customHeight="1" thickBot="1">
      <c r="B238" s="38" t="s">
        <v>123</v>
      </c>
      <c r="C238" s="37">
        <v>5905054003203</v>
      </c>
      <c r="D238" s="43">
        <v>12</v>
      </c>
      <c r="E238" s="70" t="s">
        <v>91</v>
      </c>
      <c r="F238" s="34" t="s">
        <v>71</v>
      </c>
      <c r="G238" s="69"/>
    </row>
    <row r="239" spans="2:9" ht="36" customHeight="1" thickBot="1">
      <c r="B239" s="68"/>
      <c r="C239" s="67"/>
      <c r="D239" s="78"/>
      <c r="E239" s="78"/>
      <c r="F239" s="78"/>
      <c r="G239" s="78"/>
      <c r="H239" s="78"/>
      <c r="I239" s="78"/>
    </row>
    <row r="240" spans="2:9" s="78" customFormat="1" ht="35.1" customHeight="1" thickBot="1">
      <c r="B240" s="36" t="s">
        <v>123</v>
      </c>
      <c r="C240" s="90">
        <v>5905054007409</v>
      </c>
      <c r="D240" s="36">
        <v>12</v>
      </c>
      <c r="E240" s="65" t="s">
        <v>72</v>
      </c>
      <c r="F240" s="64" t="s">
        <v>90</v>
      </c>
      <c r="G240" s="43"/>
    </row>
    <row r="241" spans="2:7" s="78" customFormat="1" ht="35.1" customHeight="1" thickBot="1">
      <c r="B241" s="36" t="s">
        <v>123</v>
      </c>
      <c r="C241" s="77">
        <v>5908291087074</v>
      </c>
      <c r="D241" s="36">
        <v>12</v>
      </c>
      <c r="E241" s="65" t="s">
        <v>72</v>
      </c>
      <c r="F241" s="64" t="s">
        <v>45</v>
      </c>
      <c r="G241" s="43"/>
    </row>
    <row r="242" spans="2:7" s="78" customFormat="1" ht="35.1" customHeight="1" thickBot="1">
      <c r="B242" s="36" t="s">
        <v>123</v>
      </c>
      <c r="C242" s="77">
        <v>5908291087081</v>
      </c>
      <c r="D242" s="36">
        <v>12</v>
      </c>
      <c r="E242" s="65" t="s">
        <v>72</v>
      </c>
      <c r="F242" s="64" t="s">
        <v>89</v>
      </c>
      <c r="G242" s="43"/>
    </row>
    <row r="243" spans="2:7" s="78" customFormat="1" ht="35.1" customHeight="1" thickBot="1">
      <c r="B243" s="36" t="s">
        <v>123</v>
      </c>
      <c r="C243" s="77">
        <v>5908291087098</v>
      </c>
      <c r="D243" s="43">
        <v>12</v>
      </c>
      <c r="E243" s="65" t="s">
        <v>72</v>
      </c>
      <c r="F243" s="64" t="s">
        <v>88</v>
      </c>
      <c r="G243" s="43"/>
    </row>
    <row r="244" spans="2:7" s="78" customFormat="1" ht="35.1" customHeight="1" thickBot="1">
      <c r="B244" s="36" t="s">
        <v>123</v>
      </c>
      <c r="C244" s="77">
        <v>5908291087104</v>
      </c>
      <c r="D244" s="43">
        <v>12</v>
      </c>
      <c r="E244" s="65" t="s">
        <v>72</v>
      </c>
      <c r="F244" s="64" t="s">
        <v>87</v>
      </c>
      <c r="G244" s="43"/>
    </row>
    <row r="245" spans="2:7" s="78" customFormat="1" ht="35.1" customHeight="1" thickBot="1">
      <c r="B245" s="36" t="s">
        <v>123</v>
      </c>
      <c r="C245" s="77">
        <v>5908291087111</v>
      </c>
      <c r="D245" s="43">
        <v>12</v>
      </c>
      <c r="E245" s="65" t="s">
        <v>72</v>
      </c>
      <c r="F245" s="64" t="s">
        <v>86</v>
      </c>
      <c r="G245" s="43"/>
    </row>
    <row r="246" spans="2:7" s="78" customFormat="1" ht="35.1" customHeight="1" thickBot="1">
      <c r="B246" s="36" t="s">
        <v>123</v>
      </c>
      <c r="C246" s="77">
        <v>5908291087128</v>
      </c>
      <c r="D246" s="43">
        <v>12</v>
      </c>
      <c r="E246" s="65" t="s">
        <v>72</v>
      </c>
      <c r="F246" s="64" t="s">
        <v>85</v>
      </c>
      <c r="G246" s="43"/>
    </row>
    <row r="247" spans="2:7" s="78" customFormat="1" ht="35.1" customHeight="1" thickBot="1">
      <c r="B247" s="36" t="s">
        <v>123</v>
      </c>
      <c r="C247" s="77">
        <v>5908291087135</v>
      </c>
      <c r="D247" s="43">
        <v>12</v>
      </c>
      <c r="E247" s="65" t="s">
        <v>72</v>
      </c>
      <c r="F247" s="64" t="s">
        <v>84</v>
      </c>
      <c r="G247" s="43"/>
    </row>
    <row r="248" spans="2:7" s="78" customFormat="1" ht="35.1" customHeight="1" thickBot="1">
      <c r="B248" s="36" t="s">
        <v>123</v>
      </c>
      <c r="C248" s="77">
        <v>5908291087142</v>
      </c>
      <c r="D248" s="43">
        <v>12</v>
      </c>
      <c r="E248" s="65" t="s">
        <v>72</v>
      </c>
      <c r="F248" s="64" t="s">
        <v>41</v>
      </c>
      <c r="G248" s="43"/>
    </row>
    <row r="249" spans="2:7" s="78" customFormat="1" ht="35.1" customHeight="1" thickBot="1">
      <c r="B249" s="36" t="s">
        <v>123</v>
      </c>
      <c r="C249" s="77">
        <v>5908291087159</v>
      </c>
      <c r="D249" s="43">
        <v>12</v>
      </c>
      <c r="E249" s="65" t="s">
        <v>72</v>
      </c>
      <c r="F249" s="64" t="s">
        <v>83</v>
      </c>
      <c r="G249" s="43"/>
    </row>
    <row r="250" spans="2:7" s="78" customFormat="1" ht="35.1" customHeight="1" thickBot="1">
      <c r="B250" s="36" t="s">
        <v>123</v>
      </c>
      <c r="C250" s="77">
        <v>5908291087166</v>
      </c>
      <c r="D250" s="43">
        <v>12</v>
      </c>
      <c r="E250" s="65" t="s">
        <v>72</v>
      </c>
      <c r="F250" s="64" t="s">
        <v>82</v>
      </c>
      <c r="G250" s="43"/>
    </row>
    <row r="251" spans="2:7" s="78" customFormat="1" ht="35.1" customHeight="1" thickBot="1">
      <c r="B251" s="36" t="s">
        <v>123</v>
      </c>
      <c r="C251" s="77">
        <v>5908291087173</v>
      </c>
      <c r="D251" s="43">
        <v>12</v>
      </c>
      <c r="E251" s="65" t="s">
        <v>72</v>
      </c>
      <c r="F251" s="64" t="s">
        <v>81</v>
      </c>
      <c r="G251" s="43"/>
    </row>
    <row r="252" spans="2:7" s="78" customFormat="1" ht="35.1" customHeight="1" thickBot="1">
      <c r="B252" s="36" t="s">
        <v>123</v>
      </c>
      <c r="C252" s="77">
        <v>5908291087180</v>
      </c>
      <c r="D252" s="43">
        <v>12</v>
      </c>
      <c r="E252" s="65" t="s">
        <v>72</v>
      </c>
      <c r="F252" s="64" t="s">
        <v>80</v>
      </c>
      <c r="G252" s="43"/>
    </row>
    <row r="253" spans="2:7" s="78" customFormat="1" ht="35.1" customHeight="1" thickBot="1">
      <c r="B253" s="36" t="s">
        <v>123</v>
      </c>
      <c r="C253" s="77">
        <v>5908291087197</v>
      </c>
      <c r="D253" s="36">
        <v>12</v>
      </c>
      <c r="E253" s="65" t="s">
        <v>72</v>
      </c>
      <c r="F253" s="64" t="s">
        <v>79</v>
      </c>
      <c r="G253" s="43"/>
    </row>
    <row r="254" spans="2:7" s="78" customFormat="1" ht="35.1" customHeight="1" thickBot="1">
      <c r="B254" s="36" t="s">
        <v>123</v>
      </c>
      <c r="C254" s="77">
        <v>5908291087203</v>
      </c>
      <c r="D254" s="43">
        <v>12</v>
      </c>
      <c r="E254" s="65" t="s">
        <v>72</v>
      </c>
      <c r="F254" s="64" t="s">
        <v>78</v>
      </c>
      <c r="G254" s="43"/>
    </row>
    <row r="255" spans="2:7" s="78" customFormat="1" ht="35.1" customHeight="1" thickBot="1">
      <c r="B255" s="36" t="s">
        <v>123</v>
      </c>
      <c r="C255" s="77">
        <v>5908291087210</v>
      </c>
      <c r="D255" s="43">
        <v>12</v>
      </c>
      <c r="E255" s="65" t="s">
        <v>72</v>
      </c>
      <c r="F255" s="64" t="s">
        <v>77</v>
      </c>
      <c r="G255" s="43"/>
    </row>
    <row r="256" spans="2:7" s="78" customFormat="1" ht="35.1" customHeight="1" thickBot="1">
      <c r="B256" s="36" t="s">
        <v>123</v>
      </c>
      <c r="C256" s="77">
        <v>5908291087227</v>
      </c>
      <c r="D256" s="43">
        <v>12</v>
      </c>
      <c r="E256" s="65" t="s">
        <v>72</v>
      </c>
      <c r="F256" s="64" t="s">
        <v>76</v>
      </c>
      <c r="G256" s="43"/>
    </row>
    <row r="257" spans="2:8" s="78" customFormat="1" ht="35.1" customHeight="1" thickBot="1">
      <c r="B257" s="36" t="s">
        <v>123</v>
      </c>
      <c r="C257" s="77">
        <v>5908291087234</v>
      </c>
      <c r="D257" s="43">
        <v>12</v>
      </c>
      <c r="E257" s="65" t="s">
        <v>72</v>
      </c>
      <c r="F257" s="64" t="s">
        <v>75</v>
      </c>
      <c r="G257" s="43"/>
    </row>
    <row r="258" spans="2:8" s="78" customFormat="1" ht="35.1" customHeight="1" thickBot="1">
      <c r="B258" s="36" t="s">
        <v>123</v>
      </c>
      <c r="C258" s="77">
        <v>5908291087241</v>
      </c>
      <c r="D258" s="43">
        <v>12</v>
      </c>
      <c r="E258" s="65" t="s">
        <v>72</v>
      </c>
      <c r="F258" s="64" t="s">
        <v>74</v>
      </c>
      <c r="G258" s="43"/>
    </row>
    <row r="259" spans="2:8" s="78" customFormat="1" ht="35.1" customHeight="1" thickBot="1">
      <c r="B259" s="36" t="s">
        <v>123</v>
      </c>
      <c r="C259" s="77">
        <v>5908291087258</v>
      </c>
      <c r="D259" s="43">
        <v>12</v>
      </c>
      <c r="E259" s="65" t="s">
        <v>72</v>
      </c>
      <c r="F259" s="64" t="s">
        <v>71</v>
      </c>
      <c r="G259" s="43"/>
    </row>
    <row r="260" spans="2:8" ht="36" customHeight="1" thickBot="1">
      <c r="D260" s="80"/>
      <c r="G260" s="63" t="s">
        <v>4</v>
      </c>
    </row>
    <row r="261" spans="2:8" ht="36" customHeight="1" thickBot="1">
      <c r="D261" s="80"/>
      <c r="G261" s="69">
        <f>SUM(G177:G259)</f>
        <v>0</v>
      </c>
    </row>
    <row r="262" spans="2:8" ht="36" customHeight="1" thickBot="1">
      <c r="D262" s="80"/>
    </row>
    <row r="263" spans="2:8" ht="36" customHeight="1" thickBot="1">
      <c r="B263" s="42" t="s">
        <v>0</v>
      </c>
      <c r="C263" s="42" t="s">
        <v>1</v>
      </c>
      <c r="D263" s="79" t="s">
        <v>2</v>
      </c>
      <c r="E263" s="42" t="s">
        <v>96</v>
      </c>
      <c r="F263" s="41" t="s">
        <v>3</v>
      </c>
      <c r="G263" s="76" t="s">
        <v>95</v>
      </c>
    </row>
    <row r="264" spans="2:8" ht="36" customHeight="1" thickBot="1">
      <c r="B264" s="38" t="s">
        <v>122</v>
      </c>
      <c r="C264" s="37">
        <v>5905054002008</v>
      </c>
      <c r="D264" s="36">
        <v>8</v>
      </c>
      <c r="E264" s="75" t="s">
        <v>94</v>
      </c>
      <c r="F264" s="34" t="s">
        <v>46</v>
      </c>
      <c r="G264" s="69"/>
    </row>
    <row r="265" spans="2:8" ht="36" customHeight="1" thickBot="1">
      <c r="B265" s="38" t="s">
        <v>122</v>
      </c>
      <c r="C265" s="37">
        <v>5908291084097</v>
      </c>
      <c r="D265" s="36">
        <v>8</v>
      </c>
      <c r="E265" s="75" t="s">
        <v>94</v>
      </c>
      <c r="F265" s="34" t="s">
        <v>45</v>
      </c>
      <c r="G265" s="71"/>
    </row>
    <row r="266" spans="2:8" ht="36" customHeight="1" thickBot="1">
      <c r="B266" s="38" t="s">
        <v>122</v>
      </c>
      <c r="C266" s="37">
        <v>5908291084110</v>
      </c>
      <c r="D266" s="36">
        <v>8</v>
      </c>
      <c r="E266" s="75" t="s">
        <v>94</v>
      </c>
      <c r="F266" s="34" t="s">
        <v>89</v>
      </c>
      <c r="G266" s="71"/>
    </row>
    <row r="267" spans="2:8" ht="36" customHeight="1" thickBot="1">
      <c r="B267" s="38" t="s">
        <v>122</v>
      </c>
      <c r="C267" s="37">
        <v>5908291084134</v>
      </c>
      <c r="D267" s="36">
        <v>8</v>
      </c>
      <c r="E267" s="75" t="s">
        <v>94</v>
      </c>
      <c r="F267" s="34" t="s">
        <v>88</v>
      </c>
      <c r="G267" s="71"/>
    </row>
    <row r="268" spans="2:8" ht="36" customHeight="1" thickBot="1">
      <c r="B268" s="38" t="s">
        <v>122</v>
      </c>
      <c r="C268" s="37">
        <v>5908291084158</v>
      </c>
      <c r="D268" s="36">
        <v>8</v>
      </c>
      <c r="E268" s="75" t="s">
        <v>94</v>
      </c>
      <c r="F268" s="34" t="s">
        <v>92</v>
      </c>
      <c r="G268" s="71"/>
    </row>
    <row r="269" spans="2:8" ht="36" customHeight="1" thickBot="1">
      <c r="B269" s="38" t="s">
        <v>122</v>
      </c>
      <c r="C269" s="37">
        <v>5908291084172</v>
      </c>
      <c r="D269" s="36">
        <v>8</v>
      </c>
      <c r="E269" s="75" t="s">
        <v>94</v>
      </c>
      <c r="F269" s="34" t="s">
        <v>86</v>
      </c>
      <c r="G269" s="71"/>
    </row>
    <row r="270" spans="2:8" ht="36" customHeight="1" thickBot="1">
      <c r="B270" s="38" t="s">
        <v>122</v>
      </c>
      <c r="C270" s="37">
        <v>5908291084196</v>
      </c>
      <c r="D270" s="36">
        <v>8</v>
      </c>
      <c r="E270" s="75" t="s">
        <v>94</v>
      </c>
      <c r="F270" s="34" t="s">
        <v>85</v>
      </c>
      <c r="G270" s="71"/>
    </row>
    <row r="271" spans="2:8" ht="36" customHeight="1" thickBot="1">
      <c r="B271" s="38" t="s">
        <v>122</v>
      </c>
      <c r="C271" s="37">
        <v>5908291084219</v>
      </c>
      <c r="D271" s="36">
        <v>8</v>
      </c>
      <c r="E271" s="75" t="s">
        <v>94</v>
      </c>
      <c r="F271" s="34" t="s">
        <v>84</v>
      </c>
      <c r="G271" s="71"/>
      <c r="H271" s="87"/>
    </row>
    <row r="272" spans="2:8" ht="36" customHeight="1" thickBot="1">
      <c r="B272" s="38" t="s">
        <v>122</v>
      </c>
      <c r="C272" s="37">
        <v>5908291084233</v>
      </c>
      <c r="D272" s="36">
        <v>8</v>
      </c>
      <c r="E272" s="75" t="s">
        <v>94</v>
      </c>
      <c r="F272" s="34" t="s">
        <v>41</v>
      </c>
      <c r="G272" s="71"/>
    </row>
    <row r="273" spans="2:7" ht="36" customHeight="1" thickBot="1">
      <c r="B273" s="38" t="s">
        <v>122</v>
      </c>
      <c r="C273" s="37">
        <v>5908291084257</v>
      </c>
      <c r="D273" s="36">
        <v>8</v>
      </c>
      <c r="E273" s="75" t="s">
        <v>94</v>
      </c>
      <c r="F273" s="34" t="s">
        <v>83</v>
      </c>
      <c r="G273" s="71"/>
    </row>
    <row r="274" spans="2:7" ht="36" customHeight="1" thickBot="1">
      <c r="B274" s="38" t="s">
        <v>122</v>
      </c>
      <c r="C274" s="37">
        <v>5908291084271</v>
      </c>
      <c r="D274" s="36">
        <v>8</v>
      </c>
      <c r="E274" s="75" t="s">
        <v>94</v>
      </c>
      <c r="F274" s="34" t="s">
        <v>82</v>
      </c>
      <c r="G274" s="71"/>
    </row>
    <row r="275" spans="2:7" ht="36" customHeight="1" thickBot="1">
      <c r="B275" s="38" t="s">
        <v>122</v>
      </c>
      <c r="C275" s="37">
        <v>5908291085230</v>
      </c>
      <c r="D275" s="36">
        <v>8</v>
      </c>
      <c r="E275" s="75" t="s">
        <v>94</v>
      </c>
      <c r="F275" s="34" t="s">
        <v>81</v>
      </c>
      <c r="G275" s="71"/>
    </row>
    <row r="276" spans="2:7" ht="36" customHeight="1" thickBot="1">
      <c r="B276" s="38" t="s">
        <v>122</v>
      </c>
      <c r="C276" s="37">
        <v>5908291084295</v>
      </c>
      <c r="D276" s="36">
        <v>8</v>
      </c>
      <c r="E276" s="75" t="s">
        <v>94</v>
      </c>
      <c r="F276" s="34" t="s">
        <v>80</v>
      </c>
      <c r="G276" s="71"/>
    </row>
    <row r="277" spans="2:7" ht="36" customHeight="1" thickBot="1">
      <c r="B277" s="38" t="s">
        <v>122</v>
      </c>
      <c r="C277" s="37">
        <v>5908291084318</v>
      </c>
      <c r="D277" s="36">
        <v>8</v>
      </c>
      <c r="E277" s="75" t="s">
        <v>94</v>
      </c>
      <c r="F277" s="34" t="s">
        <v>79</v>
      </c>
      <c r="G277" s="71"/>
    </row>
    <row r="278" spans="2:7" ht="36" customHeight="1" thickBot="1">
      <c r="B278" s="38" t="s">
        <v>122</v>
      </c>
      <c r="C278" s="37">
        <v>5908291084332</v>
      </c>
      <c r="D278" s="36">
        <v>8</v>
      </c>
      <c r="E278" s="75" t="s">
        <v>94</v>
      </c>
      <c r="F278" s="34" t="s">
        <v>78</v>
      </c>
      <c r="G278" s="71"/>
    </row>
    <row r="279" spans="2:7" ht="36" customHeight="1" thickBot="1">
      <c r="B279" s="38" t="s">
        <v>122</v>
      </c>
      <c r="C279" s="37">
        <v>5908291084356</v>
      </c>
      <c r="D279" s="36">
        <v>8</v>
      </c>
      <c r="E279" s="75" t="s">
        <v>94</v>
      </c>
      <c r="F279" s="34" t="s">
        <v>77</v>
      </c>
      <c r="G279" s="71"/>
    </row>
    <row r="280" spans="2:7" ht="36" customHeight="1" thickBot="1">
      <c r="B280" s="38" t="s">
        <v>122</v>
      </c>
      <c r="C280" s="37">
        <v>5908291085834</v>
      </c>
      <c r="D280" s="36">
        <v>8</v>
      </c>
      <c r="E280" s="75" t="s">
        <v>94</v>
      </c>
      <c r="F280" s="34" t="s">
        <v>76</v>
      </c>
      <c r="G280" s="71"/>
    </row>
    <row r="281" spans="2:7" ht="36" customHeight="1" thickBot="1">
      <c r="B281" s="38" t="s">
        <v>122</v>
      </c>
      <c r="C281" s="37">
        <v>5908291084370</v>
      </c>
      <c r="D281" s="36">
        <v>8</v>
      </c>
      <c r="E281" s="75" t="s">
        <v>94</v>
      </c>
      <c r="F281" s="34" t="s">
        <v>75</v>
      </c>
      <c r="G281" s="69"/>
    </row>
    <row r="282" spans="2:7" ht="36" customHeight="1" thickBot="1">
      <c r="B282" s="38" t="s">
        <v>122</v>
      </c>
      <c r="C282" s="37">
        <v>5908291084394</v>
      </c>
      <c r="D282" s="36">
        <v>8</v>
      </c>
      <c r="E282" s="75" t="s">
        <v>94</v>
      </c>
      <c r="F282" s="34" t="s">
        <v>74</v>
      </c>
      <c r="G282" s="69"/>
    </row>
    <row r="283" spans="2:7" ht="36" customHeight="1" thickBot="1">
      <c r="B283" s="38" t="s">
        <v>122</v>
      </c>
      <c r="C283" s="37">
        <v>5908291084417</v>
      </c>
      <c r="D283" s="36">
        <v>8</v>
      </c>
      <c r="E283" s="75" t="s">
        <v>94</v>
      </c>
      <c r="F283" s="34" t="s">
        <v>71</v>
      </c>
      <c r="G283" s="69"/>
    </row>
    <row r="284" spans="2:7" ht="36" customHeight="1" thickBot="1">
      <c r="B284" s="68"/>
      <c r="C284" s="68"/>
      <c r="D284" s="66"/>
      <c r="E284" s="68"/>
      <c r="F284" s="68"/>
      <c r="G284" s="68"/>
    </row>
    <row r="285" spans="2:7" ht="36" customHeight="1" thickBot="1">
      <c r="B285" s="38" t="s">
        <v>122</v>
      </c>
      <c r="C285" s="37">
        <v>5905054002152</v>
      </c>
      <c r="D285" s="36">
        <v>8</v>
      </c>
      <c r="E285" s="72" t="s">
        <v>93</v>
      </c>
      <c r="F285" s="34" t="s">
        <v>46</v>
      </c>
      <c r="G285" s="69"/>
    </row>
    <row r="286" spans="2:7" ht="36" customHeight="1" thickBot="1">
      <c r="B286" s="38" t="s">
        <v>122</v>
      </c>
      <c r="C286" s="37">
        <v>5908291084080</v>
      </c>
      <c r="D286" s="36">
        <v>8</v>
      </c>
      <c r="E286" s="72" t="s">
        <v>93</v>
      </c>
      <c r="F286" s="34" t="s">
        <v>45</v>
      </c>
      <c r="G286" s="71"/>
    </row>
    <row r="287" spans="2:7" ht="36" customHeight="1" thickBot="1">
      <c r="B287" s="38" t="s">
        <v>122</v>
      </c>
      <c r="C287" s="37">
        <v>5908291084103</v>
      </c>
      <c r="D287" s="36">
        <v>8</v>
      </c>
      <c r="E287" s="72" t="s">
        <v>93</v>
      </c>
      <c r="F287" s="34" t="s">
        <v>89</v>
      </c>
      <c r="G287" s="71"/>
    </row>
    <row r="288" spans="2:7" ht="36" customHeight="1" thickBot="1">
      <c r="B288" s="38" t="s">
        <v>122</v>
      </c>
      <c r="C288" s="37">
        <v>5908291084127</v>
      </c>
      <c r="D288" s="36">
        <v>8</v>
      </c>
      <c r="E288" s="72" t="s">
        <v>93</v>
      </c>
      <c r="F288" s="34" t="s">
        <v>88</v>
      </c>
      <c r="G288" s="71"/>
    </row>
    <row r="289" spans="2:8" ht="36" customHeight="1" thickBot="1">
      <c r="B289" s="38" t="s">
        <v>122</v>
      </c>
      <c r="C289" s="37">
        <v>5908291084141</v>
      </c>
      <c r="D289" s="36">
        <v>8</v>
      </c>
      <c r="E289" s="72" t="s">
        <v>93</v>
      </c>
      <c r="F289" s="34" t="s">
        <v>92</v>
      </c>
      <c r="G289" s="71"/>
    </row>
    <row r="290" spans="2:8" ht="36" customHeight="1" thickBot="1">
      <c r="B290" s="38" t="s">
        <v>122</v>
      </c>
      <c r="C290" s="37">
        <v>5908291084165</v>
      </c>
      <c r="D290" s="36">
        <v>8</v>
      </c>
      <c r="E290" s="72" t="s">
        <v>93</v>
      </c>
      <c r="F290" s="34" t="s">
        <v>86</v>
      </c>
      <c r="G290" s="71"/>
    </row>
    <row r="291" spans="2:8" ht="36" customHeight="1" thickBot="1">
      <c r="B291" s="38" t="s">
        <v>122</v>
      </c>
      <c r="C291" s="37">
        <v>5908291084189</v>
      </c>
      <c r="D291" s="36">
        <v>8</v>
      </c>
      <c r="E291" s="72" t="s">
        <v>93</v>
      </c>
      <c r="F291" s="34" t="s">
        <v>85</v>
      </c>
      <c r="G291" s="71"/>
    </row>
    <row r="292" spans="2:8" ht="36" customHeight="1" thickBot="1">
      <c r="B292" s="38" t="s">
        <v>122</v>
      </c>
      <c r="C292" s="37">
        <v>5908291084202</v>
      </c>
      <c r="D292" s="36">
        <v>8</v>
      </c>
      <c r="E292" s="72" t="s">
        <v>93</v>
      </c>
      <c r="F292" s="34" t="s">
        <v>84</v>
      </c>
      <c r="G292" s="71"/>
    </row>
    <row r="293" spans="2:8" ht="36" customHeight="1" thickBot="1">
      <c r="B293" s="38" t="s">
        <v>122</v>
      </c>
      <c r="C293" s="37">
        <v>5908291084226</v>
      </c>
      <c r="D293" s="36">
        <v>8</v>
      </c>
      <c r="E293" s="72" t="s">
        <v>93</v>
      </c>
      <c r="F293" s="34" t="s">
        <v>41</v>
      </c>
      <c r="G293" s="71"/>
    </row>
    <row r="294" spans="2:8" ht="36" customHeight="1" thickBot="1">
      <c r="B294" s="38" t="s">
        <v>122</v>
      </c>
      <c r="C294" s="37">
        <v>5908291084240</v>
      </c>
      <c r="D294" s="36">
        <v>8</v>
      </c>
      <c r="E294" s="72" t="s">
        <v>93</v>
      </c>
      <c r="F294" s="34" t="s">
        <v>83</v>
      </c>
      <c r="G294" s="71"/>
    </row>
    <row r="295" spans="2:8" ht="36" customHeight="1" thickBot="1">
      <c r="B295" s="38" t="s">
        <v>122</v>
      </c>
      <c r="C295" s="37">
        <v>5908291084264</v>
      </c>
      <c r="D295" s="36">
        <v>8</v>
      </c>
      <c r="E295" s="72" t="s">
        <v>93</v>
      </c>
      <c r="F295" s="34" t="s">
        <v>82</v>
      </c>
      <c r="G295" s="71"/>
      <c r="H295" s="87"/>
    </row>
    <row r="296" spans="2:8" ht="36" customHeight="1" thickBot="1">
      <c r="B296" s="38" t="s">
        <v>122</v>
      </c>
      <c r="C296" s="37">
        <v>5908291085223</v>
      </c>
      <c r="D296" s="36">
        <v>8</v>
      </c>
      <c r="E296" s="72" t="s">
        <v>93</v>
      </c>
      <c r="F296" s="34" t="s">
        <v>81</v>
      </c>
      <c r="G296" s="71"/>
    </row>
    <row r="297" spans="2:8" ht="36" customHeight="1" thickBot="1">
      <c r="B297" s="38" t="s">
        <v>122</v>
      </c>
      <c r="C297" s="37">
        <v>5908291084288</v>
      </c>
      <c r="D297" s="36">
        <v>8</v>
      </c>
      <c r="E297" s="72" t="s">
        <v>93</v>
      </c>
      <c r="F297" s="34" t="s">
        <v>80</v>
      </c>
      <c r="G297" s="71"/>
    </row>
    <row r="298" spans="2:8" ht="36" customHeight="1" thickBot="1">
      <c r="B298" s="38" t="s">
        <v>122</v>
      </c>
      <c r="C298" s="37">
        <v>5908291084301</v>
      </c>
      <c r="D298" s="36">
        <v>8</v>
      </c>
      <c r="E298" s="72" t="s">
        <v>93</v>
      </c>
      <c r="F298" s="34" t="s">
        <v>79</v>
      </c>
      <c r="G298" s="71"/>
    </row>
    <row r="299" spans="2:8" ht="36" customHeight="1" thickBot="1">
      <c r="B299" s="38" t="s">
        <v>122</v>
      </c>
      <c r="C299" s="37">
        <v>5908291084325</v>
      </c>
      <c r="D299" s="36">
        <v>8</v>
      </c>
      <c r="E299" s="72" t="s">
        <v>93</v>
      </c>
      <c r="F299" s="34" t="s">
        <v>78</v>
      </c>
      <c r="G299" s="71"/>
    </row>
    <row r="300" spans="2:8" ht="36" customHeight="1" thickBot="1">
      <c r="B300" s="38" t="s">
        <v>122</v>
      </c>
      <c r="C300" s="37">
        <v>5908291084349</v>
      </c>
      <c r="D300" s="36">
        <v>8</v>
      </c>
      <c r="E300" s="72" t="s">
        <v>93</v>
      </c>
      <c r="F300" s="34" t="s">
        <v>77</v>
      </c>
      <c r="G300" s="71"/>
    </row>
    <row r="301" spans="2:8" ht="36" customHeight="1" thickBot="1">
      <c r="B301" s="38" t="s">
        <v>122</v>
      </c>
      <c r="C301" s="37">
        <v>5908291085841</v>
      </c>
      <c r="D301" s="36">
        <v>8</v>
      </c>
      <c r="E301" s="72" t="s">
        <v>93</v>
      </c>
      <c r="F301" s="34" t="s">
        <v>76</v>
      </c>
      <c r="G301" s="71"/>
    </row>
    <row r="302" spans="2:8" ht="36" customHeight="1" thickBot="1">
      <c r="B302" s="38" t="s">
        <v>122</v>
      </c>
      <c r="C302" s="37">
        <v>5908291084363</v>
      </c>
      <c r="D302" s="36">
        <v>8</v>
      </c>
      <c r="E302" s="72" t="s">
        <v>93</v>
      </c>
      <c r="F302" s="34" t="s">
        <v>75</v>
      </c>
      <c r="G302" s="69"/>
    </row>
    <row r="303" spans="2:8" ht="36" customHeight="1" thickBot="1">
      <c r="B303" s="38" t="s">
        <v>122</v>
      </c>
      <c r="C303" s="37">
        <v>5908291084387</v>
      </c>
      <c r="D303" s="36">
        <v>8</v>
      </c>
      <c r="E303" s="72" t="s">
        <v>93</v>
      </c>
      <c r="F303" s="34" t="s">
        <v>74</v>
      </c>
      <c r="G303" s="69"/>
    </row>
    <row r="304" spans="2:8" ht="36" customHeight="1" thickBot="1">
      <c r="B304" s="38" t="s">
        <v>122</v>
      </c>
      <c r="C304" s="37">
        <v>5908291084400</v>
      </c>
      <c r="D304" s="36">
        <v>8</v>
      </c>
      <c r="E304" s="72" t="s">
        <v>93</v>
      </c>
      <c r="F304" s="34" t="s">
        <v>71</v>
      </c>
      <c r="G304" s="69"/>
    </row>
    <row r="305" spans="2:8" ht="36" customHeight="1" thickBot="1">
      <c r="D305" s="80"/>
    </row>
    <row r="306" spans="2:8" ht="36" customHeight="1" thickBot="1">
      <c r="B306" s="38" t="s">
        <v>122</v>
      </c>
      <c r="C306" s="37">
        <v>5905054003210</v>
      </c>
      <c r="D306" s="36">
        <v>8</v>
      </c>
      <c r="E306" s="70" t="s">
        <v>91</v>
      </c>
      <c r="F306" s="34" t="s">
        <v>46</v>
      </c>
      <c r="G306" s="69"/>
    </row>
    <row r="307" spans="2:8" ht="36" customHeight="1" thickBot="1">
      <c r="B307" s="38" t="s">
        <v>122</v>
      </c>
      <c r="C307" s="37">
        <v>5905054003227</v>
      </c>
      <c r="D307" s="36">
        <v>8</v>
      </c>
      <c r="E307" s="70" t="s">
        <v>91</v>
      </c>
      <c r="F307" s="34" t="s">
        <v>45</v>
      </c>
      <c r="G307" s="71"/>
    </row>
    <row r="308" spans="2:8" ht="36" customHeight="1" thickBot="1">
      <c r="B308" s="38" t="s">
        <v>122</v>
      </c>
      <c r="C308" s="37">
        <v>5905054003234</v>
      </c>
      <c r="D308" s="36">
        <v>8</v>
      </c>
      <c r="E308" s="70" t="s">
        <v>91</v>
      </c>
      <c r="F308" s="34" t="s">
        <v>89</v>
      </c>
      <c r="G308" s="71"/>
    </row>
    <row r="309" spans="2:8" ht="36" customHeight="1" thickBot="1">
      <c r="B309" s="38" t="s">
        <v>122</v>
      </c>
      <c r="C309" s="37">
        <v>5905054003241</v>
      </c>
      <c r="D309" s="36">
        <v>8</v>
      </c>
      <c r="E309" s="70" t="s">
        <v>91</v>
      </c>
      <c r="F309" s="34" t="s">
        <v>88</v>
      </c>
      <c r="G309" s="71"/>
    </row>
    <row r="310" spans="2:8" ht="36" customHeight="1" thickBot="1">
      <c r="B310" s="38" t="s">
        <v>122</v>
      </c>
      <c r="C310" s="37">
        <v>5905054003258</v>
      </c>
      <c r="D310" s="36">
        <v>8</v>
      </c>
      <c r="E310" s="70" t="s">
        <v>91</v>
      </c>
      <c r="F310" s="34" t="s">
        <v>92</v>
      </c>
      <c r="G310" s="71"/>
    </row>
    <row r="311" spans="2:8" ht="36" customHeight="1" thickBot="1">
      <c r="B311" s="38" t="s">
        <v>122</v>
      </c>
      <c r="C311" s="37">
        <v>5905054003265</v>
      </c>
      <c r="D311" s="36">
        <v>8</v>
      </c>
      <c r="E311" s="70" t="s">
        <v>91</v>
      </c>
      <c r="F311" s="34" t="s">
        <v>86</v>
      </c>
      <c r="G311" s="71"/>
    </row>
    <row r="312" spans="2:8" ht="36" customHeight="1" thickBot="1">
      <c r="B312" s="38" t="s">
        <v>122</v>
      </c>
      <c r="C312" s="37">
        <v>5905054003272</v>
      </c>
      <c r="D312" s="36">
        <v>8</v>
      </c>
      <c r="E312" s="70" t="s">
        <v>91</v>
      </c>
      <c r="F312" s="34" t="s">
        <v>85</v>
      </c>
      <c r="G312" s="71"/>
    </row>
    <row r="313" spans="2:8" ht="36" customHeight="1" thickBot="1">
      <c r="B313" s="38" t="s">
        <v>122</v>
      </c>
      <c r="C313" s="37">
        <v>5905054003289</v>
      </c>
      <c r="D313" s="36">
        <v>8</v>
      </c>
      <c r="E313" s="70" t="s">
        <v>91</v>
      </c>
      <c r="F313" s="34" t="s">
        <v>84</v>
      </c>
      <c r="G313" s="71"/>
    </row>
    <row r="314" spans="2:8" ht="36" customHeight="1" thickBot="1">
      <c r="B314" s="38" t="s">
        <v>122</v>
      </c>
      <c r="C314" s="37">
        <v>5905054003296</v>
      </c>
      <c r="D314" s="36">
        <v>8</v>
      </c>
      <c r="E314" s="70" t="s">
        <v>91</v>
      </c>
      <c r="F314" s="34" t="s">
        <v>41</v>
      </c>
      <c r="G314" s="71"/>
    </row>
    <row r="315" spans="2:8" ht="36" customHeight="1" thickBot="1">
      <c r="B315" s="38" t="s">
        <v>122</v>
      </c>
      <c r="C315" s="37">
        <v>5905054003302</v>
      </c>
      <c r="D315" s="36">
        <v>8</v>
      </c>
      <c r="E315" s="70" t="s">
        <v>91</v>
      </c>
      <c r="F315" s="34" t="s">
        <v>83</v>
      </c>
      <c r="G315" s="71"/>
    </row>
    <row r="316" spans="2:8" ht="36" customHeight="1" thickBot="1">
      <c r="B316" s="38" t="s">
        <v>122</v>
      </c>
      <c r="C316" s="37">
        <v>5905054003319</v>
      </c>
      <c r="D316" s="36">
        <v>8</v>
      </c>
      <c r="E316" s="70" t="s">
        <v>91</v>
      </c>
      <c r="F316" s="34" t="s">
        <v>82</v>
      </c>
      <c r="G316" s="71"/>
      <c r="H316" s="87"/>
    </row>
    <row r="317" spans="2:8" ht="36" customHeight="1" thickBot="1">
      <c r="B317" s="38" t="s">
        <v>122</v>
      </c>
      <c r="C317" s="37">
        <v>5905054003326</v>
      </c>
      <c r="D317" s="36">
        <v>8</v>
      </c>
      <c r="E317" s="70" t="s">
        <v>91</v>
      </c>
      <c r="F317" s="34" t="s">
        <v>81</v>
      </c>
      <c r="G317" s="71"/>
    </row>
    <row r="318" spans="2:8" ht="36" customHeight="1" thickBot="1">
      <c r="B318" s="38" t="s">
        <v>122</v>
      </c>
      <c r="C318" s="37">
        <v>5905054003333</v>
      </c>
      <c r="D318" s="36">
        <v>8</v>
      </c>
      <c r="E318" s="70" t="s">
        <v>91</v>
      </c>
      <c r="F318" s="34" t="s">
        <v>80</v>
      </c>
      <c r="G318" s="71"/>
    </row>
    <row r="319" spans="2:8" ht="36" customHeight="1" thickBot="1">
      <c r="B319" s="38" t="s">
        <v>122</v>
      </c>
      <c r="C319" s="37">
        <v>5905054003340</v>
      </c>
      <c r="D319" s="36">
        <v>8</v>
      </c>
      <c r="E319" s="70" t="s">
        <v>91</v>
      </c>
      <c r="F319" s="34" t="s">
        <v>79</v>
      </c>
      <c r="G319" s="71"/>
    </row>
    <row r="320" spans="2:8" ht="36" customHeight="1" thickBot="1">
      <c r="B320" s="38" t="s">
        <v>122</v>
      </c>
      <c r="C320" s="37">
        <v>5905054003357</v>
      </c>
      <c r="D320" s="36">
        <v>8</v>
      </c>
      <c r="E320" s="70" t="s">
        <v>91</v>
      </c>
      <c r="F320" s="34" t="s">
        <v>78</v>
      </c>
      <c r="G320" s="71"/>
    </row>
    <row r="321" spans="2:7" ht="36" customHeight="1" thickBot="1">
      <c r="B321" s="38" t="s">
        <v>122</v>
      </c>
      <c r="C321" s="37">
        <v>5905054003364</v>
      </c>
      <c r="D321" s="36">
        <v>8</v>
      </c>
      <c r="E321" s="70" t="s">
        <v>91</v>
      </c>
      <c r="F321" s="34" t="s">
        <v>77</v>
      </c>
      <c r="G321" s="71"/>
    </row>
    <row r="322" spans="2:7" ht="36" customHeight="1" thickBot="1">
      <c r="B322" s="38" t="s">
        <v>122</v>
      </c>
      <c r="C322" s="37">
        <v>5905054003371</v>
      </c>
      <c r="D322" s="36">
        <v>8</v>
      </c>
      <c r="E322" s="70" t="s">
        <v>91</v>
      </c>
      <c r="F322" s="34" t="s">
        <v>76</v>
      </c>
      <c r="G322" s="71"/>
    </row>
    <row r="323" spans="2:7" ht="36" customHeight="1" thickBot="1">
      <c r="B323" s="38" t="s">
        <v>122</v>
      </c>
      <c r="C323" s="37">
        <v>5905054003395</v>
      </c>
      <c r="D323" s="36">
        <v>8</v>
      </c>
      <c r="E323" s="70" t="s">
        <v>91</v>
      </c>
      <c r="F323" s="34" t="s">
        <v>75</v>
      </c>
      <c r="G323" s="69"/>
    </row>
    <row r="324" spans="2:7" ht="36" customHeight="1" thickBot="1">
      <c r="B324" s="38" t="s">
        <v>122</v>
      </c>
      <c r="C324" s="37">
        <v>5905054003388</v>
      </c>
      <c r="D324" s="36">
        <v>8</v>
      </c>
      <c r="E324" s="70" t="s">
        <v>91</v>
      </c>
      <c r="F324" s="34" t="s">
        <v>74</v>
      </c>
      <c r="G324" s="69"/>
    </row>
    <row r="325" spans="2:7" ht="36" customHeight="1" thickBot="1">
      <c r="B325" s="38" t="s">
        <v>122</v>
      </c>
      <c r="C325" s="37">
        <v>5905054003401</v>
      </c>
      <c r="D325" s="36">
        <v>8</v>
      </c>
      <c r="E325" s="70" t="s">
        <v>91</v>
      </c>
      <c r="F325" s="34" t="s">
        <v>71</v>
      </c>
      <c r="G325" s="69"/>
    </row>
    <row r="326" spans="2:7" ht="36" customHeight="1" thickBot="1">
      <c r="B326" s="68"/>
      <c r="C326" s="67"/>
      <c r="D326" s="66"/>
      <c r="E326" s="66"/>
      <c r="F326" s="66"/>
      <c r="G326" s="66"/>
    </row>
    <row r="327" spans="2:7" s="78" customFormat="1" ht="35.1" customHeight="1" thickBot="1">
      <c r="B327" s="36" t="s">
        <v>122</v>
      </c>
      <c r="C327" s="77">
        <v>5905054007430</v>
      </c>
      <c r="D327" s="36">
        <v>8</v>
      </c>
      <c r="E327" s="65" t="s">
        <v>72</v>
      </c>
      <c r="F327" s="64" t="s">
        <v>102</v>
      </c>
      <c r="G327" s="81"/>
    </row>
    <row r="328" spans="2:7" s="78" customFormat="1" ht="35.1" customHeight="1" thickBot="1">
      <c r="B328" s="36" t="s">
        <v>122</v>
      </c>
      <c r="C328" s="77">
        <v>5908291087265</v>
      </c>
      <c r="D328" s="36">
        <v>8</v>
      </c>
      <c r="E328" s="65" t="s">
        <v>72</v>
      </c>
      <c r="F328" s="64" t="s">
        <v>45</v>
      </c>
      <c r="G328" s="81"/>
    </row>
    <row r="329" spans="2:7" s="78" customFormat="1" ht="35.1" customHeight="1" thickBot="1">
      <c r="B329" s="36" t="s">
        <v>122</v>
      </c>
      <c r="C329" s="77">
        <v>5908291087272</v>
      </c>
      <c r="D329" s="36">
        <v>8</v>
      </c>
      <c r="E329" s="65" t="s">
        <v>72</v>
      </c>
      <c r="F329" s="64" t="s">
        <v>89</v>
      </c>
      <c r="G329" s="81"/>
    </row>
    <row r="330" spans="2:7" s="78" customFormat="1" ht="35.1" customHeight="1" thickBot="1">
      <c r="B330" s="36" t="s">
        <v>122</v>
      </c>
      <c r="C330" s="77">
        <v>5908291087289</v>
      </c>
      <c r="D330" s="36">
        <v>8</v>
      </c>
      <c r="E330" s="65" t="s">
        <v>72</v>
      </c>
      <c r="F330" s="64" t="s">
        <v>88</v>
      </c>
      <c r="G330" s="81"/>
    </row>
    <row r="331" spans="2:7" s="78" customFormat="1" ht="35.1" customHeight="1" thickBot="1">
      <c r="B331" s="36" t="s">
        <v>122</v>
      </c>
      <c r="C331" s="77">
        <v>5908291087296</v>
      </c>
      <c r="D331" s="36">
        <v>8</v>
      </c>
      <c r="E331" s="65" t="s">
        <v>72</v>
      </c>
      <c r="F331" s="64" t="s">
        <v>87</v>
      </c>
      <c r="G331" s="81"/>
    </row>
    <row r="332" spans="2:7" s="78" customFormat="1" ht="35.1" customHeight="1" thickBot="1">
      <c r="B332" s="36" t="s">
        <v>122</v>
      </c>
      <c r="C332" s="77">
        <v>5908291087302</v>
      </c>
      <c r="D332" s="36">
        <v>8</v>
      </c>
      <c r="E332" s="65" t="s">
        <v>72</v>
      </c>
      <c r="F332" s="64" t="s">
        <v>86</v>
      </c>
      <c r="G332" s="81"/>
    </row>
    <row r="333" spans="2:7" s="78" customFormat="1" ht="35.1" customHeight="1" thickBot="1">
      <c r="B333" s="36" t="s">
        <v>122</v>
      </c>
      <c r="C333" s="77">
        <v>5908291087319</v>
      </c>
      <c r="D333" s="36">
        <v>8</v>
      </c>
      <c r="E333" s="65" t="s">
        <v>72</v>
      </c>
      <c r="F333" s="64" t="s">
        <v>85</v>
      </c>
      <c r="G333" s="81"/>
    </row>
    <row r="334" spans="2:7" s="78" customFormat="1" ht="35.1" customHeight="1" thickBot="1">
      <c r="B334" s="36" t="s">
        <v>122</v>
      </c>
      <c r="C334" s="77">
        <v>5908291087326</v>
      </c>
      <c r="D334" s="36">
        <v>8</v>
      </c>
      <c r="E334" s="65" t="s">
        <v>72</v>
      </c>
      <c r="F334" s="64" t="s">
        <v>104</v>
      </c>
      <c r="G334" s="81"/>
    </row>
    <row r="335" spans="2:7" s="78" customFormat="1" ht="35.1" customHeight="1" thickBot="1">
      <c r="B335" s="36" t="s">
        <v>122</v>
      </c>
      <c r="C335" s="77">
        <v>5908291087333</v>
      </c>
      <c r="D335" s="36">
        <v>8</v>
      </c>
      <c r="E335" s="65" t="s">
        <v>72</v>
      </c>
      <c r="F335" s="64" t="s">
        <v>41</v>
      </c>
      <c r="G335" s="81"/>
    </row>
    <row r="336" spans="2:7" s="78" customFormat="1" ht="35.1" customHeight="1" thickBot="1">
      <c r="B336" s="36" t="s">
        <v>122</v>
      </c>
      <c r="C336" s="77">
        <v>5908291087340</v>
      </c>
      <c r="D336" s="36">
        <v>8</v>
      </c>
      <c r="E336" s="65" t="s">
        <v>72</v>
      </c>
      <c r="F336" s="64" t="s">
        <v>83</v>
      </c>
      <c r="G336" s="81"/>
    </row>
    <row r="337" spans="2:7" s="78" customFormat="1" ht="35.1" customHeight="1" thickBot="1">
      <c r="B337" s="36" t="s">
        <v>122</v>
      </c>
      <c r="C337" s="77">
        <v>5908291087357</v>
      </c>
      <c r="D337" s="36">
        <v>8</v>
      </c>
      <c r="E337" s="65" t="s">
        <v>72</v>
      </c>
      <c r="F337" s="64" t="s">
        <v>82</v>
      </c>
      <c r="G337" s="81"/>
    </row>
    <row r="338" spans="2:7" s="78" customFormat="1" ht="35.1" customHeight="1" thickBot="1">
      <c r="B338" s="36" t="s">
        <v>122</v>
      </c>
      <c r="C338" s="77">
        <v>5908291087364</v>
      </c>
      <c r="D338" s="36">
        <v>8</v>
      </c>
      <c r="E338" s="65" t="s">
        <v>72</v>
      </c>
      <c r="F338" s="64" t="s">
        <v>81</v>
      </c>
      <c r="G338" s="81"/>
    </row>
    <row r="339" spans="2:7" s="78" customFormat="1" ht="35.1" customHeight="1" thickBot="1">
      <c r="B339" s="36" t="s">
        <v>122</v>
      </c>
      <c r="C339" s="77">
        <v>5908291087371</v>
      </c>
      <c r="D339" s="36">
        <v>8</v>
      </c>
      <c r="E339" s="65" t="s">
        <v>72</v>
      </c>
      <c r="F339" s="64" t="s">
        <v>80</v>
      </c>
      <c r="G339" s="81"/>
    </row>
    <row r="340" spans="2:7" s="78" customFormat="1" ht="35.1" customHeight="1" thickBot="1">
      <c r="B340" s="36" t="s">
        <v>122</v>
      </c>
      <c r="C340" s="77">
        <v>5908291087388</v>
      </c>
      <c r="D340" s="36">
        <v>8</v>
      </c>
      <c r="E340" s="65" t="s">
        <v>72</v>
      </c>
      <c r="F340" s="64" t="s">
        <v>79</v>
      </c>
      <c r="G340" s="81"/>
    </row>
    <row r="341" spans="2:7" s="78" customFormat="1" ht="35.1" customHeight="1" thickBot="1">
      <c r="B341" s="36" t="s">
        <v>122</v>
      </c>
      <c r="C341" s="77">
        <v>5908291087395</v>
      </c>
      <c r="D341" s="36">
        <v>8</v>
      </c>
      <c r="E341" s="65" t="s">
        <v>72</v>
      </c>
      <c r="F341" s="64" t="s">
        <v>78</v>
      </c>
      <c r="G341" s="81"/>
    </row>
    <row r="342" spans="2:7" s="78" customFormat="1" ht="35.1" customHeight="1" thickBot="1">
      <c r="B342" s="36" t="s">
        <v>122</v>
      </c>
      <c r="C342" s="77">
        <v>5908291087401</v>
      </c>
      <c r="D342" s="36">
        <v>8</v>
      </c>
      <c r="E342" s="65" t="s">
        <v>72</v>
      </c>
      <c r="F342" s="64" t="s">
        <v>77</v>
      </c>
      <c r="G342" s="81"/>
    </row>
    <row r="343" spans="2:7" s="78" customFormat="1" ht="35.1" customHeight="1" thickBot="1">
      <c r="B343" s="36" t="s">
        <v>122</v>
      </c>
      <c r="C343" s="77">
        <v>5908291087418</v>
      </c>
      <c r="D343" s="36">
        <v>8</v>
      </c>
      <c r="E343" s="65" t="s">
        <v>72</v>
      </c>
      <c r="F343" s="64" t="s">
        <v>76</v>
      </c>
      <c r="G343" s="81"/>
    </row>
    <row r="344" spans="2:7" s="78" customFormat="1" ht="35.1" customHeight="1" thickBot="1">
      <c r="B344" s="36" t="s">
        <v>122</v>
      </c>
      <c r="C344" s="77">
        <v>5908291087425</v>
      </c>
      <c r="D344" s="36">
        <v>8</v>
      </c>
      <c r="E344" s="65" t="s">
        <v>72</v>
      </c>
      <c r="F344" s="64" t="s">
        <v>75</v>
      </c>
      <c r="G344" s="81"/>
    </row>
    <row r="345" spans="2:7" s="78" customFormat="1" ht="35.1" customHeight="1" thickBot="1">
      <c r="B345" s="36" t="s">
        <v>122</v>
      </c>
      <c r="C345" s="77">
        <v>5908291087432</v>
      </c>
      <c r="D345" s="36">
        <v>8</v>
      </c>
      <c r="E345" s="65" t="s">
        <v>72</v>
      </c>
      <c r="F345" s="64" t="s">
        <v>74</v>
      </c>
      <c r="G345" s="81"/>
    </row>
    <row r="346" spans="2:7" s="78" customFormat="1" ht="35.1" customHeight="1" thickBot="1">
      <c r="B346" s="36" t="s">
        <v>122</v>
      </c>
      <c r="C346" s="77">
        <v>5908291087449</v>
      </c>
      <c r="D346" s="36">
        <v>8</v>
      </c>
      <c r="E346" s="65" t="s">
        <v>72</v>
      </c>
      <c r="F346" s="64" t="s">
        <v>71</v>
      </c>
      <c r="G346" s="81"/>
    </row>
    <row r="347" spans="2:7" ht="36" customHeight="1" thickBot="1">
      <c r="D347" s="80"/>
      <c r="G347" s="63" t="s">
        <v>4</v>
      </c>
    </row>
    <row r="348" spans="2:7" ht="36" customHeight="1" thickBot="1">
      <c r="D348" s="80"/>
      <c r="G348" s="69">
        <f>SUM(G264:G346)</f>
        <v>0</v>
      </c>
    </row>
    <row r="349" spans="2:7" ht="36" customHeight="1" thickBot="1">
      <c r="D349" s="80"/>
    </row>
    <row r="350" spans="2:7" ht="36" customHeight="1" thickBot="1">
      <c r="B350" s="42" t="s">
        <v>0</v>
      </c>
      <c r="C350" s="42" t="s">
        <v>1</v>
      </c>
      <c r="D350" s="79" t="s">
        <v>2</v>
      </c>
      <c r="E350" s="42" t="s">
        <v>96</v>
      </c>
      <c r="F350" s="41" t="s">
        <v>3</v>
      </c>
      <c r="G350" s="76" t="s">
        <v>95</v>
      </c>
    </row>
    <row r="351" spans="2:7" ht="36" customHeight="1" thickBot="1">
      <c r="B351" s="38" t="s">
        <v>121</v>
      </c>
      <c r="C351" s="37">
        <v>5905054002015</v>
      </c>
      <c r="D351" s="36">
        <v>12</v>
      </c>
      <c r="E351" s="75" t="s">
        <v>94</v>
      </c>
      <c r="F351" s="34" t="s">
        <v>46</v>
      </c>
      <c r="G351" s="69"/>
    </row>
    <row r="352" spans="2:7" ht="36" customHeight="1" thickBot="1">
      <c r="B352" s="38" t="s">
        <v>121</v>
      </c>
      <c r="C352" s="37">
        <v>5908291080693</v>
      </c>
      <c r="D352" s="36">
        <v>12</v>
      </c>
      <c r="E352" s="75" t="s">
        <v>94</v>
      </c>
      <c r="F352" s="34" t="s">
        <v>45</v>
      </c>
      <c r="G352" s="71"/>
    </row>
    <row r="353" spans="2:8" ht="36" customHeight="1" thickBot="1">
      <c r="B353" s="38" t="s">
        <v>121</v>
      </c>
      <c r="C353" s="37">
        <v>5908291080716</v>
      </c>
      <c r="D353" s="36">
        <v>12</v>
      </c>
      <c r="E353" s="75" t="s">
        <v>94</v>
      </c>
      <c r="F353" s="34" t="s">
        <v>89</v>
      </c>
      <c r="G353" s="71"/>
    </row>
    <row r="354" spans="2:8" ht="36" customHeight="1" thickBot="1">
      <c r="B354" s="38" t="s">
        <v>121</v>
      </c>
      <c r="C354" s="37">
        <v>5908291080730</v>
      </c>
      <c r="D354" s="36">
        <v>12</v>
      </c>
      <c r="E354" s="75" t="s">
        <v>94</v>
      </c>
      <c r="F354" s="34" t="s">
        <v>88</v>
      </c>
      <c r="G354" s="71"/>
    </row>
    <row r="355" spans="2:8" ht="36" customHeight="1" thickBot="1">
      <c r="B355" s="38" t="s">
        <v>121</v>
      </c>
      <c r="C355" s="37">
        <v>5908291080754</v>
      </c>
      <c r="D355" s="36">
        <v>12</v>
      </c>
      <c r="E355" s="75" t="s">
        <v>94</v>
      </c>
      <c r="F355" s="34" t="s">
        <v>92</v>
      </c>
      <c r="G355" s="71"/>
    </row>
    <row r="356" spans="2:8" ht="36" customHeight="1" thickBot="1">
      <c r="B356" s="38" t="s">
        <v>121</v>
      </c>
      <c r="C356" s="37">
        <v>5908291080778</v>
      </c>
      <c r="D356" s="36">
        <v>12</v>
      </c>
      <c r="E356" s="75" t="s">
        <v>94</v>
      </c>
      <c r="F356" s="34" t="s">
        <v>86</v>
      </c>
      <c r="G356" s="71"/>
    </row>
    <row r="357" spans="2:8" ht="36" customHeight="1" thickBot="1">
      <c r="B357" s="38" t="s">
        <v>121</v>
      </c>
      <c r="C357" s="37">
        <v>5908291080792</v>
      </c>
      <c r="D357" s="36">
        <v>12</v>
      </c>
      <c r="E357" s="75" t="s">
        <v>94</v>
      </c>
      <c r="F357" s="34" t="s">
        <v>85</v>
      </c>
      <c r="G357" s="71"/>
    </row>
    <row r="358" spans="2:8" ht="36" customHeight="1" thickBot="1">
      <c r="B358" s="38" t="s">
        <v>121</v>
      </c>
      <c r="C358" s="37">
        <v>5908291080815</v>
      </c>
      <c r="D358" s="36">
        <v>12</v>
      </c>
      <c r="E358" s="75" t="s">
        <v>94</v>
      </c>
      <c r="F358" s="34" t="s">
        <v>84</v>
      </c>
      <c r="G358" s="71"/>
    </row>
    <row r="359" spans="2:8" ht="36" customHeight="1" thickBot="1">
      <c r="B359" s="38" t="s">
        <v>121</v>
      </c>
      <c r="C359" s="37">
        <v>5908291080839</v>
      </c>
      <c r="D359" s="36">
        <v>12</v>
      </c>
      <c r="E359" s="75" t="s">
        <v>94</v>
      </c>
      <c r="F359" s="34" t="s">
        <v>41</v>
      </c>
      <c r="G359" s="71"/>
    </row>
    <row r="360" spans="2:8" ht="36" customHeight="1" thickBot="1">
      <c r="B360" s="38" t="s">
        <v>121</v>
      </c>
      <c r="C360" s="37">
        <v>5908291080853</v>
      </c>
      <c r="D360" s="36">
        <v>12</v>
      </c>
      <c r="E360" s="75" t="s">
        <v>94</v>
      </c>
      <c r="F360" s="34" t="s">
        <v>83</v>
      </c>
      <c r="G360" s="71"/>
    </row>
    <row r="361" spans="2:8" ht="36" customHeight="1" thickBot="1">
      <c r="B361" s="38" t="s">
        <v>121</v>
      </c>
      <c r="C361" s="37">
        <v>5908291080877</v>
      </c>
      <c r="D361" s="36">
        <v>12</v>
      </c>
      <c r="E361" s="75" t="s">
        <v>94</v>
      </c>
      <c r="F361" s="34" t="s">
        <v>82</v>
      </c>
      <c r="G361" s="71"/>
      <c r="H361" s="87"/>
    </row>
    <row r="362" spans="2:8" ht="36" customHeight="1" thickBot="1">
      <c r="B362" s="38" t="s">
        <v>121</v>
      </c>
      <c r="C362" s="37">
        <v>5908291085377</v>
      </c>
      <c r="D362" s="36">
        <v>12</v>
      </c>
      <c r="E362" s="75" t="s">
        <v>94</v>
      </c>
      <c r="F362" s="34" t="s">
        <v>81</v>
      </c>
      <c r="G362" s="71"/>
    </row>
    <row r="363" spans="2:8" ht="36" customHeight="1" thickBot="1">
      <c r="B363" s="38" t="s">
        <v>121</v>
      </c>
      <c r="C363" s="37">
        <v>5908291080891</v>
      </c>
      <c r="D363" s="36">
        <v>12</v>
      </c>
      <c r="E363" s="75" t="s">
        <v>94</v>
      </c>
      <c r="F363" s="34" t="s">
        <v>80</v>
      </c>
      <c r="G363" s="71"/>
    </row>
    <row r="364" spans="2:8" ht="36" customHeight="1" thickBot="1">
      <c r="B364" s="38" t="s">
        <v>121</v>
      </c>
      <c r="C364" s="37">
        <v>5908291080914</v>
      </c>
      <c r="D364" s="36">
        <v>12</v>
      </c>
      <c r="E364" s="75" t="s">
        <v>94</v>
      </c>
      <c r="F364" s="34" t="s">
        <v>79</v>
      </c>
      <c r="G364" s="71"/>
    </row>
    <row r="365" spans="2:8" ht="36" customHeight="1" thickBot="1">
      <c r="B365" s="38" t="s">
        <v>121</v>
      </c>
      <c r="C365" s="37">
        <v>5908291080938</v>
      </c>
      <c r="D365" s="36">
        <v>12</v>
      </c>
      <c r="E365" s="75" t="s">
        <v>94</v>
      </c>
      <c r="F365" s="34" t="s">
        <v>78</v>
      </c>
      <c r="G365" s="71"/>
    </row>
    <row r="366" spans="2:8" ht="36" customHeight="1" thickBot="1">
      <c r="B366" s="38" t="s">
        <v>121</v>
      </c>
      <c r="C366" s="37">
        <v>5908291080952</v>
      </c>
      <c r="D366" s="36">
        <v>12</v>
      </c>
      <c r="E366" s="75" t="s">
        <v>94</v>
      </c>
      <c r="F366" s="34" t="s">
        <v>77</v>
      </c>
      <c r="G366" s="71"/>
    </row>
    <row r="367" spans="2:8" ht="36" customHeight="1" thickBot="1">
      <c r="B367" s="38" t="s">
        <v>121</v>
      </c>
      <c r="C367" s="37">
        <v>5908291085865</v>
      </c>
      <c r="D367" s="36">
        <v>12</v>
      </c>
      <c r="E367" s="75" t="s">
        <v>94</v>
      </c>
      <c r="F367" s="34" t="s">
        <v>76</v>
      </c>
      <c r="G367" s="71"/>
    </row>
    <row r="368" spans="2:8" ht="36" customHeight="1" thickBot="1">
      <c r="B368" s="38" t="s">
        <v>121</v>
      </c>
      <c r="C368" s="37">
        <v>5908291080976</v>
      </c>
      <c r="D368" s="36">
        <v>12</v>
      </c>
      <c r="E368" s="75" t="s">
        <v>94</v>
      </c>
      <c r="F368" s="34" t="s">
        <v>75</v>
      </c>
      <c r="G368" s="69"/>
    </row>
    <row r="369" spans="2:8" ht="36" customHeight="1" thickBot="1">
      <c r="B369" s="38" t="s">
        <v>121</v>
      </c>
      <c r="C369" s="37">
        <v>5908291080990</v>
      </c>
      <c r="D369" s="36">
        <v>12</v>
      </c>
      <c r="E369" s="75" t="s">
        <v>94</v>
      </c>
      <c r="F369" s="34" t="s">
        <v>74</v>
      </c>
      <c r="G369" s="69"/>
    </row>
    <row r="370" spans="2:8" ht="36" customHeight="1" thickBot="1">
      <c r="B370" s="38" t="s">
        <v>121</v>
      </c>
      <c r="C370" s="37">
        <v>5908291081010</v>
      </c>
      <c r="D370" s="36">
        <v>12</v>
      </c>
      <c r="E370" s="75" t="s">
        <v>94</v>
      </c>
      <c r="F370" s="34" t="s">
        <v>71</v>
      </c>
      <c r="G370" s="69"/>
    </row>
    <row r="371" spans="2:8" ht="36" customHeight="1" thickBot="1">
      <c r="B371" s="73"/>
      <c r="C371" s="73"/>
      <c r="D371" s="78"/>
      <c r="E371" s="74"/>
      <c r="F371" s="73"/>
      <c r="G371" s="73"/>
    </row>
    <row r="372" spans="2:8" ht="36" customHeight="1" thickBot="1">
      <c r="B372" s="38" t="s">
        <v>121</v>
      </c>
      <c r="C372" s="37">
        <v>5905054002169</v>
      </c>
      <c r="D372" s="36">
        <v>12</v>
      </c>
      <c r="E372" s="72" t="s">
        <v>93</v>
      </c>
      <c r="F372" s="34" t="s">
        <v>46</v>
      </c>
      <c r="G372" s="69"/>
    </row>
    <row r="373" spans="2:8" ht="36" customHeight="1" thickBot="1">
      <c r="B373" s="38" t="s">
        <v>121</v>
      </c>
      <c r="C373" s="37">
        <v>5908291080686</v>
      </c>
      <c r="D373" s="36">
        <v>12</v>
      </c>
      <c r="E373" s="72" t="s">
        <v>93</v>
      </c>
      <c r="F373" s="34" t="s">
        <v>45</v>
      </c>
      <c r="G373" s="71"/>
    </row>
    <row r="374" spans="2:8" ht="36" customHeight="1" thickBot="1">
      <c r="B374" s="38" t="s">
        <v>121</v>
      </c>
      <c r="C374" s="37">
        <v>5908291080709</v>
      </c>
      <c r="D374" s="36">
        <v>12</v>
      </c>
      <c r="E374" s="72" t="s">
        <v>93</v>
      </c>
      <c r="F374" s="34" t="s">
        <v>89</v>
      </c>
      <c r="G374" s="71"/>
    </row>
    <row r="375" spans="2:8" ht="36" customHeight="1" thickBot="1">
      <c r="B375" s="38" t="s">
        <v>121</v>
      </c>
      <c r="C375" s="37">
        <v>5908291080723</v>
      </c>
      <c r="D375" s="36">
        <v>12</v>
      </c>
      <c r="E375" s="72" t="s">
        <v>93</v>
      </c>
      <c r="F375" s="34" t="s">
        <v>88</v>
      </c>
      <c r="G375" s="71"/>
    </row>
    <row r="376" spans="2:8" ht="36" customHeight="1" thickBot="1">
      <c r="B376" s="38" t="s">
        <v>121</v>
      </c>
      <c r="C376" s="37">
        <v>5908291080747</v>
      </c>
      <c r="D376" s="36">
        <v>12</v>
      </c>
      <c r="E376" s="72" t="s">
        <v>93</v>
      </c>
      <c r="F376" s="34" t="s">
        <v>92</v>
      </c>
      <c r="G376" s="71"/>
    </row>
    <row r="377" spans="2:8" ht="36" customHeight="1" thickBot="1">
      <c r="B377" s="38" t="s">
        <v>121</v>
      </c>
      <c r="C377" s="37">
        <v>5908291080761</v>
      </c>
      <c r="D377" s="36">
        <v>12</v>
      </c>
      <c r="E377" s="72" t="s">
        <v>93</v>
      </c>
      <c r="F377" s="34" t="s">
        <v>86</v>
      </c>
      <c r="G377" s="71"/>
    </row>
    <row r="378" spans="2:8" ht="36" customHeight="1" thickBot="1">
      <c r="B378" s="38" t="s">
        <v>121</v>
      </c>
      <c r="C378" s="37">
        <v>5908291080785</v>
      </c>
      <c r="D378" s="36">
        <v>12</v>
      </c>
      <c r="E378" s="72" t="s">
        <v>93</v>
      </c>
      <c r="F378" s="34" t="s">
        <v>85</v>
      </c>
      <c r="G378" s="71"/>
    </row>
    <row r="379" spans="2:8" ht="36" customHeight="1" thickBot="1">
      <c r="B379" s="38" t="s">
        <v>121</v>
      </c>
      <c r="C379" s="37">
        <v>5908291080808</v>
      </c>
      <c r="D379" s="36">
        <v>12</v>
      </c>
      <c r="E379" s="72" t="s">
        <v>93</v>
      </c>
      <c r="F379" s="34" t="s">
        <v>84</v>
      </c>
      <c r="G379" s="71"/>
    </row>
    <row r="380" spans="2:8" ht="36" customHeight="1" thickBot="1">
      <c r="B380" s="38" t="s">
        <v>121</v>
      </c>
      <c r="C380" s="37">
        <v>5908291080822</v>
      </c>
      <c r="D380" s="36">
        <v>12</v>
      </c>
      <c r="E380" s="72" t="s">
        <v>93</v>
      </c>
      <c r="F380" s="34" t="s">
        <v>41</v>
      </c>
      <c r="G380" s="71"/>
    </row>
    <row r="381" spans="2:8" ht="36" customHeight="1" thickBot="1">
      <c r="B381" s="38" t="s">
        <v>121</v>
      </c>
      <c r="C381" s="37">
        <v>5908291080846</v>
      </c>
      <c r="D381" s="36">
        <v>12</v>
      </c>
      <c r="E381" s="72" t="s">
        <v>93</v>
      </c>
      <c r="F381" s="34" t="s">
        <v>83</v>
      </c>
      <c r="G381" s="71"/>
    </row>
    <row r="382" spans="2:8" ht="36" customHeight="1" thickBot="1">
      <c r="B382" s="38" t="s">
        <v>121</v>
      </c>
      <c r="C382" s="37">
        <v>5908291080860</v>
      </c>
      <c r="D382" s="36">
        <v>12</v>
      </c>
      <c r="E382" s="72" t="s">
        <v>93</v>
      </c>
      <c r="F382" s="34" t="s">
        <v>82</v>
      </c>
      <c r="G382" s="71"/>
      <c r="H382" s="87"/>
    </row>
    <row r="383" spans="2:8" ht="36" customHeight="1" thickBot="1">
      <c r="B383" s="38" t="s">
        <v>121</v>
      </c>
      <c r="C383" s="37">
        <v>5908291085360</v>
      </c>
      <c r="D383" s="36">
        <v>12</v>
      </c>
      <c r="E383" s="72" t="s">
        <v>93</v>
      </c>
      <c r="F383" s="34" t="s">
        <v>81</v>
      </c>
      <c r="G383" s="71"/>
    </row>
    <row r="384" spans="2:8" ht="36" customHeight="1" thickBot="1">
      <c r="B384" s="38" t="s">
        <v>121</v>
      </c>
      <c r="C384" s="37">
        <v>5908291080884</v>
      </c>
      <c r="D384" s="36">
        <v>12</v>
      </c>
      <c r="E384" s="72" t="s">
        <v>93</v>
      </c>
      <c r="F384" s="34" t="s">
        <v>80</v>
      </c>
      <c r="G384" s="71"/>
    </row>
    <row r="385" spans="2:7" ht="36" customHeight="1" thickBot="1">
      <c r="B385" s="38" t="s">
        <v>121</v>
      </c>
      <c r="C385" s="37">
        <v>5908291080907</v>
      </c>
      <c r="D385" s="36">
        <v>12</v>
      </c>
      <c r="E385" s="72" t="s">
        <v>93</v>
      </c>
      <c r="F385" s="34" t="s">
        <v>79</v>
      </c>
      <c r="G385" s="71"/>
    </row>
    <row r="386" spans="2:7" ht="36" customHeight="1" thickBot="1">
      <c r="B386" s="38" t="s">
        <v>121</v>
      </c>
      <c r="C386" s="37">
        <v>5908291080921</v>
      </c>
      <c r="D386" s="36">
        <v>12</v>
      </c>
      <c r="E386" s="72" t="s">
        <v>93</v>
      </c>
      <c r="F386" s="34" t="s">
        <v>78</v>
      </c>
      <c r="G386" s="71"/>
    </row>
    <row r="387" spans="2:7" ht="36" customHeight="1" thickBot="1">
      <c r="B387" s="38" t="s">
        <v>121</v>
      </c>
      <c r="C387" s="37">
        <v>5908291080945</v>
      </c>
      <c r="D387" s="36">
        <v>12</v>
      </c>
      <c r="E387" s="72" t="s">
        <v>93</v>
      </c>
      <c r="F387" s="34" t="s">
        <v>77</v>
      </c>
      <c r="G387" s="71"/>
    </row>
    <row r="388" spans="2:7" ht="36" customHeight="1" thickBot="1">
      <c r="B388" s="38" t="s">
        <v>121</v>
      </c>
      <c r="C388" s="37">
        <v>5908291085858</v>
      </c>
      <c r="D388" s="36">
        <v>12</v>
      </c>
      <c r="E388" s="72" t="s">
        <v>93</v>
      </c>
      <c r="F388" s="34" t="s">
        <v>76</v>
      </c>
      <c r="G388" s="71"/>
    </row>
    <row r="389" spans="2:7" ht="36" customHeight="1" thickBot="1">
      <c r="B389" s="38" t="s">
        <v>121</v>
      </c>
      <c r="C389" s="37">
        <v>5908291080969</v>
      </c>
      <c r="D389" s="36">
        <v>12</v>
      </c>
      <c r="E389" s="72" t="s">
        <v>93</v>
      </c>
      <c r="F389" s="34" t="s">
        <v>75</v>
      </c>
      <c r="G389" s="69"/>
    </row>
    <row r="390" spans="2:7" ht="36" customHeight="1" thickBot="1">
      <c r="B390" s="38" t="s">
        <v>121</v>
      </c>
      <c r="C390" s="37">
        <v>5908291080983</v>
      </c>
      <c r="D390" s="36">
        <v>12</v>
      </c>
      <c r="E390" s="72" t="s">
        <v>93</v>
      </c>
      <c r="F390" s="34" t="s">
        <v>74</v>
      </c>
      <c r="G390" s="69"/>
    </row>
    <row r="391" spans="2:7" ht="36" customHeight="1" thickBot="1">
      <c r="B391" s="38" t="s">
        <v>121</v>
      </c>
      <c r="C391" s="37">
        <v>5908291081003</v>
      </c>
      <c r="D391" s="36">
        <v>12</v>
      </c>
      <c r="E391" s="72" t="s">
        <v>93</v>
      </c>
      <c r="F391" s="34" t="s">
        <v>71</v>
      </c>
      <c r="G391" s="69"/>
    </row>
    <row r="392" spans="2:7" ht="36" customHeight="1" thickBot="1">
      <c r="D392" s="80"/>
    </row>
    <row r="393" spans="2:7" ht="36" customHeight="1" thickBot="1">
      <c r="B393" s="38" t="s">
        <v>121</v>
      </c>
      <c r="C393" s="37">
        <v>5905054003418</v>
      </c>
      <c r="D393" s="36">
        <v>12</v>
      </c>
      <c r="E393" s="70" t="s">
        <v>91</v>
      </c>
      <c r="F393" s="34" t="s">
        <v>46</v>
      </c>
      <c r="G393" s="69"/>
    </row>
    <row r="394" spans="2:7" ht="36" customHeight="1" thickBot="1">
      <c r="B394" s="38" t="s">
        <v>121</v>
      </c>
      <c r="C394" s="37">
        <v>5905054003425</v>
      </c>
      <c r="D394" s="36">
        <v>12</v>
      </c>
      <c r="E394" s="70" t="s">
        <v>91</v>
      </c>
      <c r="F394" s="34" t="s">
        <v>45</v>
      </c>
      <c r="G394" s="71"/>
    </row>
    <row r="395" spans="2:7" ht="36" customHeight="1" thickBot="1">
      <c r="B395" s="38" t="s">
        <v>121</v>
      </c>
      <c r="C395" s="37">
        <v>5905054003432</v>
      </c>
      <c r="D395" s="36">
        <v>12</v>
      </c>
      <c r="E395" s="70" t="s">
        <v>91</v>
      </c>
      <c r="F395" s="34" t="s">
        <v>89</v>
      </c>
      <c r="G395" s="71"/>
    </row>
    <row r="396" spans="2:7" ht="36" customHeight="1" thickBot="1">
      <c r="B396" s="38" t="s">
        <v>121</v>
      </c>
      <c r="C396" s="37">
        <v>5905054003449</v>
      </c>
      <c r="D396" s="36">
        <v>12</v>
      </c>
      <c r="E396" s="70" t="s">
        <v>91</v>
      </c>
      <c r="F396" s="34" t="s">
        <v>88</v>
      </c>
      <c r="G396" s="71"/>
    </row>
    <row r="397" spans="2:7" ht="36" customHeight="1" thickBot="1">
      <c r="B397" s="38" t="s">
        <v>121</v>
      </c>
      <c r="C397" s="37">
        <v>5905054003456</v>
      </c>
      <c r="D397" s="36">
        <v>12</v>
      </c>
      <c r="E397" s="70" t="s">
        <v>91</v>
      </c>
      <c r="F397" s="34" t="s">
        <v>92</v>
      </c>
      <c r="G397" s="71"/>
    </row>
    <row r="398" spans="2:7" ht="36" customHeight="1" thickBot="1">
      <c r="B398" s="38" t="s">
        <v>121</v>
      </c>
      <c r="C398" s="37">
        <v>5905054003463</v>
      </c>
      <c r="D398" s="36">
        <v>12</v>
      </c>
      <c r="E398" s="70" t="s">
        <v>91</v>
      </c>
      <c r="F398" s="34" t="s">
        <v>86</v>
      </c>
      <c r="G398" s="71"/>
    </row>
    <row r="399" spans="2:7" ht="36" customHeight="1" thickBot="1">
      <c r="B399" s="38" t="s">
        <v>121</v>
      </c>
      <c r="C399" s="37">
        <v>5905054003470</v>
      </c>
      <c r="D399" s="36">
        <v>12</v>
      </c>
      <c r="E399" s="70" t="s">
        <v>91</v>
      </c>
      <c r="F399" s="34" t="s">
        <v>85</v>
      </c>
      <c r="G399" s="71"/>
    </row>
    <row r="400" spans="2:7" ht="36" customHeight="1" thickBot="1">
      <c r="B400" s="38" t="s">
        <v>121</v>
      </c>
      <c r="C400" s="37">
        <v>5905054003487</v>
      </c>
      <c r="D400" s="36">
        <v>12</v>
      </c>
      <c r="E400" s="70" t="s">
        <v>91</v>
      </c>
      <c r="F400" s="34" t="s">
        <v>84</v>
      </c>
      <c r="G400" s="71"/>
    </row>
    <row r="401" spans="2:8" ht="36" customHeight="1" thickBot="1">
      <c r="B401" s="38" t="s">
        <v>121</v>
      </c>
      <c r="C401" s="37">
        <v>5905054003494</v>
      </c>
      <c r="D401" s="36">
        <v>12</v>
      </c>
      <c r="E401" s="70" t="s">
        <v>91</v>
      </c>
      <c r="F401" s="34" t="s">
        <v>41</v>
      </c>
      <c r="G401" s="71"/>
    </row>
    <row r="402" spans="2:8" ht="36" customHeight="1" thickBot="1">
      <c r="B402" s="38" t="s">
        <v>121</v>
      </c>
      <c r="C402" s="37">
        <v>5905054003500</v>
      </c>
      <c r="D402" s="36">
        <v>12</v>
      </c>
      <c r="E402" s="70" t="s">
        <v>91</v>
      </c>
      <c r="F402" s="34" t="s">
        <v>83</v>
      </c>
      <c r="G402" s="71"/>
    </row>
    <row r="403" spans="2:8" ht="36" customHeight="1" thickBot="1">
      <c r="B403" s="38" t="s">
        <v>121</v>
      </c>
      <c r="C403" s="89">
        <v>5905054003517</v>
      </c>
      <c r="D403" s="36">
        <v>12</v>
      </c>
      <c r="E403" s="70" t="s">
        <v>91</v>
      </c>
      <c r="F403" s="34" t="s">
        <v>82</v>
      </c>
      <c r="G403" s="71"/>
    </row>
    <row r="404" spans="2:8" ht="36" customHeight="1" thickBot="1">
      <c r="B404" s="38" t="s">
        <v>121</v>
      </c>
      <c r="C404" s="37">
        <v>5905054003524</v>
      </c>
      <c r="D404" s="36">
        <v>12</v>
      </c>
      <c r="E404" s="70" t="s">
        <v>91</v>
      </c>
      <c r="F404" s="34" t="s">
        <v>81</v>
      </c>
      <c r="G404" s="71"/>
    </row>
    <row r="405" spans="2:8" ht="36" customHeight="1" thickBot="1">
      <c r="B405" s="38" t="s">
        <v>121</v>
      </c>
      <c r="C405" s="37">
        <v>5905054003531</v>
      </c>
      <c r="D405" s="36">
        <v>12</v>
      </c>
      <c r="E405" s="70" t="s">
        <v>91</v>
      </c>
      <c r="F405" s="34" t="s">
        <v>80</v>
      </c>
      <c r="G405" s="71"/>
    </row>
    <row r="406" spans="2:8" ht="36" customHeight="1" thickBot="1">
      <c r="B406" s="38" t="s">
        <v>121</v>
      </c>
      <c r="C406" s="37">
        <v>5905054003548</v>
      </c>
      <c r="D406" s="36">
        <v>12</v>
      </c>
      <c r="E406" s="70" t="s">
        <v>91</v>
      </c>
      <c r="F406" s="34" t="s">
        <v>79</v>
      </c>
      <c r="G406" s="71"/>
      <c r="H406" s="87"/>
    </row>
    <row r="407" spans="2:8" ht="36" customHeight="1" thickBot="1">
      <c r="B407" s="38" t="s">
        <v>121</v>
      </c>
      <c r="C407" s="37">
        <v>5905054003555</v>
      </c>
      <c r="D407" s="36">
        <v>12</v>
      </c>
      <c r="E407" s="70" t="s">
        <v>91</v>
      </c>
      <c r="F407" s="34" t="s">
        <v>78</v>
      </c>
      <c r="G407" s="71"/>
    </row>
    <row r="408" spans="2:8" ht="36" customHeight="1" thickBot="1">
      <c r="B408" s="38" t="s">
        <v>121</v>
      </c>
      <c r="C408" s="37">
        <v>5905054003562</v>
      </c>
      <c r="D408" s="36">
        <v>12</v>
      </c>
      <c r="E408" s="70" t="s">
        <v>91</v>
      </c>
      <c r="F408" s="34" t="s">
        <v>77</v>
      </c>
      <c r="G408" s="71"/>
    </row>
    <row r="409" spans="2:8" ht="36" customHeight="1" thickBot="1">
      <c r="B409" s="38" t="s">
        <v>121</v>
      </c>
      <c r="C409" s="37">
        <v>5905054003579</v>
      </c>
      <c r="D409" s="36">
        <v>12</v>
      </c>
      <c r="E409" s="70" t="s">
        <v>91</v>
      </c>
      <c r="F409" s="34" t="s">
        <v>76</v>
      </c>
      <c r="G409" s="71"/>
    </row>
    <row r="410" spans="2:8" ht="36" customHeight="1" thickBot="1">
      <c r="B410" s="38" t="s">
        <v>121</v>
      </c>
      <c r="C410" s="37">
        <v>5905054003586</v>
      </c>
      <c r="D410" s="36">
        <v>12</v>
      </c>
      <c r="E410" s="70" t="s">
        <v>91</v>
      </c>
      <c r="F410" s="34" t="s">
        <v>75</v>
      </c>
      <c r="G410" s="69"/>
    </row>
    <row r="411" spans="2:8" ht="36" customHeight="1" thickBot="1">
      <c r="B411" s="38" t="s">
        <v>121</v>
      </c>
      <c r="C411" s="37">
        <v>5905054003593</v>
      </c>
      <c r="D411" s="36">
        <v>12</v>
      </c>
      <c r="E411" s="70" t="s">
        <v>91</v>
      </c>
      <c r="F411" s="34" t="s">
        <v>74</v>
      </c>
      <c r="G411" s="69"/>
    </row>
    <row r="412" spans="2:8" ht="36" customHeight="1" thickBot="1">
      <c r="B412" s="38" t="s">
        <v>121</v>
      </c>
      <c r="C412" s="37">
        <v>5905054003609</v>
      </c>
      <c r="D412" s="36">
        <v>12</v>
      </c>
      <c r="E412" s="70" t="s">
        <v>91</v>
      </c>
      <c r="F412" s="34" t="s">
        <v>71</v>
      </c>
      <c r="G412" s="69"/>
    </row>
    <row r="413" spans="2:8" ht="36" customHeight="1" thickBot="1">
      <c r="B413" s="68"/>
      <c r="C413" s="67"/>
      <c r="D413" s="66"/>
      <c r="E413" s="66"/>
      <c r="F413" s="66"/>
      <c r="G413" s="66"/>
    </row>
    <row r="414" spans="2:8" s="78" customFormat="1" ht="35.1" customHeight="1" thickBot="1">
      <c r="B414" s="36" t="s">
        <v>121</v>
      </c>
      <c r="C414" s="77">
        <v>5905054007447</v>
      </c>
      <c r="D414" s="36">
        <v>12</v>
      </c>
      <c r="E414" s="65" t="s">
        <v>72</v>
      </c>
      <c r="F414" s="64" t="s">
        <v>46</v>
      </c>
      <c r="G414" s="43"/>
    </row>
    <row r="415" spans="2:8" s="78" customFormat="1" ht="35.1" customHeight="1" thickBot="1">
      <c r="B415" s="36" t="s">
        <v>121</v>
      </c>
      <c r="C415" s="77">
        <v>5908291087456</v>
      </c>
      <c r="D415" s="36">
        <v>12</v>
      </c>
      <c r="E415" s="65" t="s">
        <v>72</v>
      </c>
      <c r="F415" s="64" t="s">
        <v>45</v>
      </c>
      <c r="G415" s="43"/>
    </row>
    <row r="416" spans="2:8" s="78" customFormat="1" ht="35.1" customHeight="1" thickBot="1">
      <c r="B416" s="36" t="s">
        <v>121</v>
      </c>
      <c r="C416" s="77">
        <v>5908291087463</v>
      </c>
      <c r="D416" s="36">
        <v>12</v>
      </c>
      <c r="E416" s="65" t="s">
        <v>72</v>
      </c>
      <c r="F416" s="64" t="s">
        <v>89</v>
      </c>
      <c r="G416" s="43"/>
    </row>
    <row r="417" spans="2:7" s="78" customFormat="1" ht="35.1" customHeight="1" thickBot="1">
      <c r="B417" s="36" t="s">
        <v>121</v>
      </c>
      <c r="C417" s="77">
        <v>5908291087470</v>
      </c>
      <c r="D417" s="36">
        <v>12</v>
      </c>
      <c r="E417" s="65" t="s">
        <v>72</v>
      </c>
      <c r="F417" s="64" t="s">
        <v>88</v>
      </c>
      <c r="G417" s="43"/>
    </row>
    <row r="418" spans="2:7" s="78" customFormat="1" ht="35.1" customHeight="1" thickBot="1">
      <c r="B418" s="36" t="s">
        <v>121</v>
      </c>
      <c r="C418" s="77">
        <v>5908291087487</v>
      </c>
      <c r="D418" s="36">
        <v>12</v>
      </c>
      <c r="E418" s="65" t="s">
        <v>72</v>
      </c>
      <c r="F418" s="64" t="s">
        <v>87</v>
      </c>
      <c r="G418" s="43"/>
    </row>
    <row r="419" spans="2:7" s="78" customFormat="1" ht="35.1" customHeight="1" thickBot="1">
      <c r="B419" s="36" t="s">
        <v>121</v>
      </c>
      <c r="C419" s="77">
        <v>5908291087494</v>
      </c>
      <c r="D419" s="36">
        <v>12</v>
      </c>
      <c r="E419" s="65" t="s">
        <v>72</v>
      </c>
      <c r="F419" s="64" t="s">
        <v>86</v>
      </c>
      <c r="G419" s="43"/>
    </row>
    <row r="420" spans="2:7" s="78" customFormat="1" ht="35.1" customHeight="1" thickBot="1">
      <c r="B420" s="36" t="s">
        <v>121</v>
      </c>
      <c r="C420" s="77">
        <v>5908291087500</v>
      </c>
      <c r="D420" s="36">
        <v>12</v>
      </c>
      <c r="E420" s="65" t="s">
        <v>72</v>
      </c>
      <c r="F420" s="64" t="s">
        <v>85</v>
      </c>
      <c r="G420" s="43"/>
    </row>
    <row r="421" spans="2:7" s="78" customFormat="1" ht="35.1" customHeight="1" thickBot="1">
      <c r="B421" s="36" t="s">
        <v>121</v>
      </c>
      <c r="C421" s="77">
        <v>5908291087517</v>
      </c>
      <c r="D421" s="36">
        <v>12</v>
      </c>
      <c r="E421" s="65" t="s">
        <v>72</v>
      </c>
      <c r="F421" s="64" t="s">
        <v>84</v>
      </c>
      <c r="G421" s="43"/>
    </row>
    <row r="422" spans="2:7" s="78" customFormat="1" ht="35.1" customHeight="1" thickBot="1">
      <c r="B422" s="36" t="s">
        <v>121</v>
      </c>
      <c r="C422" s="77">
        <v>5908291087524</v>
      </c>
      <c r="D422" s="36">
        <v>12</v>
      </c>
      <c r="E422" s="65" t="s">
        <v>72</v>
      </c>
      <c r="F422" s="64" t="s">
        <v>41</v>
      </c>
      <c r="G422" s="43"/>
    </row>
    <row r="423" spans="2:7" s="78" customFormat="1" ht="35.1" customHeight="1" thickBot="1">
      <c r="B423" s="36" t="s">
        <v>121</v>
      </c>
      <c r="C423" s="77">
        <v>5908291087531</v>
      </c>
      <c r="D423" s="36">
        <v>12</v>
      </c>
      <c r="E423" s="65" t="s">
        <v>72</v>
      </c>
      <c r="F423" s="64" t="s">
        <v>83</v>
      </c>
      <c r="G423" s="43"/>
    </row>
    <row r="424" spans="2:7" s="78" customFormat="1" ht="35.1" customHeight="1" thickBot="1">
      <c r="B424" s="36" t="s">
        <v>121</v>
      </c>
      <c r="C424" s="77">
        <v>5908291087548</v>
      </c>
      <c r="D424" s="36">
        <v>12</v>
      </c>
      <c r="E424" s="65" t="s">
        <v>72</v>
      </c>
      <c r="F424" s="64" t="s">
        <v>82</v>
      </c>
      <c r="G424" s="43"/>
    </row>
    <row r="425" spans="2:7" s="78" customFormat="1" ht="35.1" customHeight="1" thickBot="1">
      <c r="B425" s="36" t="s">
        <v>121</v>
      </c>
      <c r="C425" s="77">
        <v>5908291087555</v>
      </c>
      <c r="D425" s="36">
        <v>12</v>
      </c>
      <c r="E425" s="65" t="s">
        <v>72</v>
      </c>
      <c r="F425" s="64" t="s">
        <v>81</v>
      </c>
      <c r="G425" s="43"/>
    </row>
    <row r="426" spans="2:7" s="78" customFormat="1" ht="35.1" customHeight="1" thickBot="1">
      <c r="B426" s="36" t="s">
        <v>121</v>
      </c>
      <c r="C426" s="77">
        <v>5908291087562</v>
      </c>
      <c r="D426" s="36">
        <v>12</v>
      </c>
      <c r="E426" s="65" t="s">
        <v>72</v>
      </c>
      <c r="F426" s="64" t="s">
        <v>80</v>
      </c>
      <c r="G426" s="43"/>
    </row>
    <row r="427" spans="2:7" s="78" customFormat="1" ht="35.1" customHeight="1" thickBot="1">
      <c r="B427" s="36" t="s">
        <v>121</v>
      </c>
      <c r="C427" s="77">
        <v>5908291087579</v>
      </c>
      <c r="D427" s="36">
        <v>12</v>
      </c>
      <c r="E427" s="65" t="s">
        <v>72</v>
      </c>
      <c r="F427" s="64" t="s">
        <v>79</v>
      </c>
      <c r="G427" s="43"/>
    </row>
    <row r="428" spans="2:7" s="78" customFormat="1" ht="35.1" customHeight="1" thickBot="1">
      <c r="B428" s="36" t="s">
        <v>121</v>
      </c>
      <c r="C428" s="77">
        <v>5908291087586</v>
      </c>
      <c r="D428" s="36">
        <v>12</v>
      </c>
      <c r="E428" s="65" t="s">
        <v>72</v>
      </c>
      <c r="F428" s="64" t="s">
        <v>78</v>
      </c>
      <c r="G428" s="43"/>
    </row>
    <row r="429" spans="2:7" s="78" customFormat="1" ht="35.1" customHeight="1" thickBot="1">
      <c r="B429" s="36" t="s">
        <v>121</v>
      </c>
      <c r="C429" s="77">
        <v>5908291087593</v>
      </c>
      <c r="D429" s="36">
        <v>12</v>
      </c>
      <c r="E429" s="65" t="s">
        <v>72</v>
      </c>
      <c r="F429" s="64" t="s">
        <v>77</v>
      </c>
      <c r="G429" s="43"/>
    </row>
    <row r="430" spans="2:7" s="78" customFormat="1" ht="35.1" customHeight="1" thickBot="1">
      <c r="B430" s="36" t="s">
        <v>121</v>
      </c>
      <c r="C430" s="77">
        <v>5908291087609</v>
      </c>
      <c r="D430" s="36">
        <v>12</v>
      </c>
      <c r="E430" s="65" t="s">
        <v>72</v>
      </c>
      <c r="F430" s="64" t="s">
        <v>76</v>
      </c>
      <c r="G430" s="43"/>
    </row>
    <row r="431" spans="2:7" s="78" customFormat="1" ht="35.1" customHeight="1" thickBot="1">
      <c r="B431" s="36" t="s">
        <v>121</v>
      </c>
      <c r="C431" s="77">
        <v>5908291087616</v>
      </c>
      <c r="D431" s="36">
        <v>12</v>
      </c>
      <c r="E431" s="65" t="s">
        <v>72</v>
      </c>
      <c r="F431" s="64" t="s">
        <v>75</v>
      </c>
      <c r="G431" s="43"/>
    </row>
    <row r="432" spans="2:7" s="78" customFormat="1" ht="35.1" customHeight="1" thickBot="1">
      <c r="B432" s="36" t="s">
        <v>121</v>
      </c>
      <c r="C432" s="77">
        <v>5908291087623</v>
      </c>
      <c r="D432" s="36">
        <v>12</v>
      </c>
      <c r="E432" s="65" t="s">
        <v>72</v>
      </c>
      <c r="F432" s="64" t="s">
        <v>74</v>
      </c>
      <c r="G432" s="43"/>
    </row>
    <row r="433" spans="2:8" s="78" customFormat="1" ht="35.1" customHeight="1" thickBot="1">
      <c r="B433" s="36" t="s">
        <v>121</v>
      </c>
      <c r="C433" s="77">
        <v>5908291087630</v>
      </c>
      <c r="D433" s="36">
        <v>12</v>
      </c>
      <c r="E433" s="65" t="s">
        <v>72</v>
      </c>
      <c r="F433" s="64" t="s">
        <v>71</v>
      </c>
      <c r="G433" s="43"/>
    </row>
    <row r="434" spans="2:8" ht="36" customHeight="1" thickBot="1">
      <c r="D434" s="80"/>
      <c r="G434" s="63" t="s">
        <v>4</v>
      </c>
    </row>
    <row r="435" spans="2:8" ht="36" customHeight="1" thickBot="1">
      <c r="D435" s="80"/>
      <c r="G435" s="69">
        <f>SUM(G351:G433)</f>
        <v>0</v>
      </c>
    </row>
    <row r="436" spans="2:8" ht="36" customHeight="1" thickBot="1">
      <c r="D436" s="80"/>
    </row>
    <row r="437" spans="2:8" ht="36" customHeight="1" thickBot="1">
      <c r="B437" s="42" t="s">
        <v>0</v>
      </c>
      <c r="C437" s="42" t="s">
        <v>1</v>
      </c>
      <c r="D437" s="79" t="s">
        <v>2</v>
      </c>
      <c r="E437" s="42" t="s">
        <v>96</v>
      </c>
      <c r="F437" s="41" t="s">
        <v>3</v>
      </c>
      <c r="G437" s="76" t="s">
        <v>95</v>
      </c>
    </row>
    <row r="438" spans="2:8" ht="36" customHeight="1" thickBot="1">
      <c r="B438" s="38" t="s">
        <v>120</v>
      </c>
      <c r="C438" s="37">
        <v>5905054002022</v>
      </c>
      <c r="D438" s="36">
        <v>10</v>
      </c>
      <c r="E438" s="75" t="s">
        <v>94</v>
      </c>
      <c r="F438" s="34" t="s">
        <v>46</v>
      </c>
      <c r="G438" s="69"/>
    </row>
    <row r="439" spans="2:8" ht="36" customHeight="1" thickBot="1">
      <c r="B439" s="38" t="s">
        <v>120</v>
      </c>
      <c r="C439" s="37">
        <v>5908291081034</v>
      </c>
      <c r="D439" s="36">
        <v>10</v>
      </c>
      <c r="E439" s="75" t="s">
        <v>94</v>
      </c>
      <c r="F439" s="34" t="s">
        <v>45</v>
      </c>
      <c r="G439" s="71"/>
    </row>
    <row r="440" spans="2:8" ht="36" customHeight="1" thickBot="1">
      <c r="B440" s="38" t="s">
        <v>120</v>
      </c>
      <c r="C440" s="37">
        <v>5908291081058</v>
      </c>
      <c r="D440" s="36">
        <v>10</v>
      </c>
      <c r="E440" s="75" t="s">
        <v>94</v>
      </c>
      <c r="F440" s="34" t="s">
        <v>89</v>
      </c>
      <c r="G440" s="71"/>
    </row>
    <row r="441" spans="2:8" ht="36" customHeight="1" thickBot="1">
      <c r="B441" s="38" t="s">
        <v>120</v>
      </c>
      <c r="C441" s="37">
        <v>5908291081072</v>
      </c>
      <c r="D441" s="36">
        <v>10</v>
      </c>
      <c r="E441" s="75" t="s">
        <v>94</v>
      </c>
      <c r="F441" s="34" t="s">
        <v>88</v>
      </c>
      <c r="G441" s="71"/>
    </row>
    <row r="442" spans="2:8" ht="36" customHeight="1" thickBot="1">
      <c r="B442" s="38" t="s">
        <v>120</v>
      </c>
      <c r="C442" s="37">
        <v>5908291081096</v>
      </c>
      <c r="D442" s="36">
        <v>10</v>
      </c>
      <c r="E442" s="75" t="s">
        <v>94</v>
      </c>
      <c r="F442" s="34" t="s">
        <v>92</v>
      </c>
      <c r="G442" s="71"/>
    </row>
    <row r="443" spans="2:8" ht="36" customHeight="1" thickBot="1">
      <c r="B443" s="38" t="s">
        <v>120</v>
      </c>
      <c r="C443" s="37">
        <v>5908291081119</v>
      </c>
      <c r="D443" s="36">
        <v>10</v>
      </c>
      <c r="E443" s="75" t="s">
        <v>94</v>
      </c>
      <c r="F443" s="34" t="s">
        <v>86</v>
      </c>
      <c r="G443" s="71"/>
    </row>
    <row r="444" spans="2:8" ht="36" customHeight="1" thickBot="1">
      <c r="B444" s="38" t="s">
        <v>120</v>
      </c>
      <c r="C444" s="37">
        <v>5908291081133</v>
      </c>
      <c r="D444" s="36">
        <v>10</v>
      </c>
      <c r="E444" s="75" t="s">
        <v>94</v>
      </c>
      <c r="F444" s="34" t="s">
        <v>85</v>
      </c>
      <c r="G444" s="71"/>
    </row>
    <row r="445" spans="2:8" ht="36" customHeight="1" thickBot="1">
      <c r="B445" s="38" t="s">
        <v>120</v>
      </c>
      <c r="C445" s="37">
        <v>5908291081157</v>
      </c>
      <c r="D445" s="36">
        <v>10</v>
      </c>
      <c r="E445" s="75" t="s">
        <v>94</v>
      </c>
      <c r="F445" s="34" t="s">
        <v>84</v>
      </c>
      <c r="G445" s="71"/>
    </row>
    <row r="446" spans="2:8" ht="36" customHeight="1" thickBot="1">
      <c r="B446" s="38" t="s">
        <v>120</v>
      </c>
      <c r="C446" s="37">
        <v>5908291081171</v>
      </c>
      <c r="D446" s="36">
        <v>10</v>
      </c>
      <c r="E446" s="75" t="s">
        <v>94</v>
      </c>
      <c r="F446" s="34" t="s">
        <v>41</v>
      </c>
      <c r="G446" s="71"/>
    </row>
    <row r="447" spans="2:8" ht="36" customHeight="1" thickBot="1">
      <c r="B447" s="38" t="s">
        <v>120</v>
      </c>
      <c r="C447" s="37">
        <v>5908291081195</v>
      </c>
      <c r="D447" s="36">
        <v>10</v>
      </c>
      <c r="E447" s="75" t="s">
        <v>94</v>
      </c>
      <c r="F447" s="34" t="s">
        <v>83</v>
      </c>
      <c r="G447" s="71"/>
    </row>
    <row r="448" spans="2:8" ht="36" customHeight="1" thickBot="1">
      <c r="B448" s="38" t="s">
        <v>120</v>
      </c>
      <c r="C448" s="37">
        <v>5908291081218</v>
      </c>
      <c r="D448" s="36">
        <v>10</v>
      </c>
      <c r="E448" s="75" t="s">
        <v>94</v>
      </c>
      <c r="F448" s="34" t="s">
        <v>82</v>
      </c>
      <c r="G448" s="71"/>
      <c r="H448" s="87"/>
    </row>
    <row r="449" spans="2:7" ht="36" customHeight="1" thickBot="1">
      <c r="B449" s="38" t="s">
        <v>120</v>
      </c>
      <c r="C449" s="37">
        <v>5908291085391</v>
      </c>
      <c r="D449" s="36">
        <v>10</v>
      </c>
      <c r="E449" s="75" t="s">
        <v>94</v>
      </c>
      <c r="F449" s="34" t="s">
        <v>81</v>
      </c>
      <c r="G449" s="71"/>
    </row>
    <row r="450" spans="2:7" ht="36" customHeight="1" thickBot="1">
      <c r="B450" s="38" t="s">
        <v>120</v>
      </c>
      <c r="C450" s="37">
        <v>5908291081232</v>
      </c>
      <c r="D450" s="36">
        <v>10</v>
      </c>
      <c r="E450" s="75" t="s">
        <v>94</v>
      </c>
      <c r="F450" s="34" t="s">
        <v>80</v>
      </c>
      <c r="G450" s="71"/>
    </row>
    <row r="451" spans="2:7" ht="36" customHeight="1" thickBot="1">
      <c r="B451" s="38" t="s">
        <v>120</v>
      </c>
      <c r="C451" s="37">
        <v>5908291081256</v>
      </c>
      <c r="D451" s="36">
        <v>10</v>
      </c>
      <c r="E451" s="75" t="s">
        <v>94</v>
      </c>
      <c r="F451" s="34" t="s">
        <v>79</v>
      </c>
      <c r="G451" s="71"/>
    </row>
    <row r="452" spans="2:7" ht="36" customHeight="1" thickBot="1">
      <c r="B452" s="38" t="s">
        <v>120</v>
      </c>
      <c r="C452" s="37">
        <v>5908291081270</v>
      </c>
      <c r="D452" s="36">
        <v>10</v>
      </c>
      <c r="E452" s="75" t="s">
        <v>94</v>
      </c>
      <c r="F452" s="34" t="s">
        <v>78</v>
      </c>
      <c r="G452" s="71"/>
    </row>
    <row r="453" spans="2:7" ht="36" customHeight="1" thickBot="1">
      <c r="B453" s="38" t="s">
        <v>120</v>
      </c>
      <c r="C453" s="37">
        <v>5908291081294</v>
      </c>
      <c r="D453" s="36">
        <v>10</v>
      </c>
      <c r="E453" s="75" t="s">
        <v>94</v>
      </c>
      <c r="F453" s="34" t="s">
        <v>77</v>
      </c>
      <c r="G453" s="71"/>
    </row>
    <row r="454" spans="2:7" ht="36" customHeight="1" thickBot="1">
      <c r="B454" s="38" t="s">
        <v>120</v>
      </c>
      <c r="C454" s="37">
        <v>5908291085889</v>
      </c>
      <c r="D454" s="36">
        <v>10</v>
      </c>
      <c r="E454" s="75" t="s">
        <v>94</v>
      </c>
      <c r="F454" s="34" t="s">
        <v>76</v>
      </c>
      <c r="G454" s="71"/>
    </row>
    <row r="455" spans="2:7" ht="36" customHeight="1" thickBot="1">
      <c r="B455" s="38" t="s">
        <v>120</v>
      </c>
      <c r="C455" s="37">
        <v>5908291081317</v>
      </c>
      <c r="D455" s="36">
        <v>10</v>
      </c>
      <c r="E455" s="75" t="s">
        <v>94</v>
      </c>
      <c r="F455" s="34" t="s">
        <v>75</v>
      </c>
      <c r="G455" s="69"/>
    </row>
    <row r="456" spans="2:7" ht="36" customHeight="1" thickBot="1">
      <c r="B456" s="38" t="s">
        <v>120</v>
      </c>
      <c r="C456" s="37">
        <v>5908291081331</v>
      </c>
      <c r="D456" s="36">
        <v>10</v>
      </c>
      <c r="E456" s="75" t="s">
        <v>94</v>
      </c>
      <c r="F456" s="34" t="s">
        <v>74</v>
      </c>
      <c r="G456" s="69"/>
    </row>
    <row r="457" spans="2:7" ht="36" customHeight="1" thickBot="1">
      <c r="B457" s="38" t="s">
        <v>120</v>
      </c>
      <c r="C457" s="37">
        <v>5908291081355</v>
      </c>
      <c r="D457" s="36">
        <v>10</v>
      </c>
      <c r="E457" s="75" t="s">
        <v>94</v>
      </c>
      <c r="F457" s="34" t="s">
        <v>71</v>
      </c>
      <c r="G457" s="69"/>
    </row>
    <row r="458" spans="2:7" ht="36" customHeight="1" thickBot="1">
      <c r="B458" s="73"/>
      <c r="C458" s="73"/>
      <c r="D458" s="78"/>
      <c r="E458" s="74"/>
      <c r="F458" s="73"/>
      <c r="G458" s="73"/>
    </row>
    <row r="459" spans="2:7" ht="36" customHeight="1" thickBot="1">
      <c r="B459" s="38" t="s">
        <v>120</v>
      </c>
      <c r="C459" s="37">
        <v>5905054002176</v>
      </c>
      <c r="D459" s="36">
        <v>10</v>
      </c>
      <c r="E459" s="72" t="s">
        <v>93</v>
      </c>
      <c r="F459" s="34" t="s">
        <v>46</v>
      </c>
      <c r="G459" s="69"/>
    </row>
    <row r="460" spans="2:7" ht="36" customHeight="1" thickBot="1">
      <c r="B460" s="38" t="s">
        <v>120</v>
      </c>
      <c r="C460" s="37">
        <v>5908291081027</v>
      </c>
      <c r="D460" s="36">
        <v>10</v>
      </c>
      <c r="E460" s="72" t="s">
        <v>93</v>
      </c>
      <c r="F460" s="34" t="s">
        <v>45</v>
      </c>
      <c r="G460" s="71"/>
    </row>
    <row r="461" spans="2:7" ht="36" customHeight="1" thickBot="1">
      <c r="B461" s="38" t="s">
        <v>120</v>
      </c>
      <c r="C461" s="37">
        <v>5908291081041</v>
      </c>
      <c r="D461" s="36">
        <v>10</v>
      </c>
      <c r="E461" s="72" t="s">
        <v>93</v>
      </c>
      <c r="F461" s="34" t="s">
        <v>89</v>
      </c>
      <c r="G461" s="71"/>
    </row>
    <row r="462" spans="2:7" ht="36" customHeight="1" thickBot="1">
      <c r="B462" s="38" t="s">
        <v>120</v>
      </c>
      <c r="C462" s="37">
        <v>5908291081065</v>
      </c>
      <c r="D462" s="36">
        <v>10</v>
      </c>
      <c r="E462" s="72" t="s">
        <v>93</v>
      </c>
      <c r="F462" s="34" t="s">
        <v>88</v>
      </c>
      <c r="G462" s="71"/>
    </row>
    <row r="463" spans="2:7" ht="36" customHeight="1" thickBot="1">
      <c r="B463" s="38" t="s">
        <v>120</v>
      </c>
      <c r="C463" s="37">
        <v>5908291081089</v>
      </c>
      <c r="D463" s="36">
        <v>10</v>
      </c>
      <c r="E463" s="72" t="s">
        <v>93</v>
      </c>
      <c r="F463" s="34" t="s">
        <v>92</v>
      </c>
      <c r="G463" s="71"/>
    </row>
    <row r="464" spans="2:7" ht="36" customHeight="1" thickBot="1">
      <c r="B464" s="38" t="s">
        <v>120</v>
      </c>
      <c r="C464" s="37">
        <v>5908291081102</v>
      </c>
      <c r="D464" s="36">
        <v>10</v>
      </c>
      <c r="E464" s="72" t="s">
        <v>93</v>
      </c>
      <c r="F464" s="34" t="s">
        <v>86</v>
      </c>
      <c r="G464" s="71"/>
    </row>
    <row r="465" spans="2:8" ht="36" customHeight="1" thickBot="1">
      <c r="B465" s="38" t="s">
        <v>120</v>
      </c>
      <c r="C465" s="37">
        <v>5908291081126</v>
      </c>
      <c r="D465" s="36">
        <v>10</v>
      </c>
      <c r="E465" s="72" t="s">
        <v>93</v>
      </c>
      <c r="F465" s="34" t="s">
        <v>85</v>
      </c>
      <c r="G465" s="71"/>
    </row>
    <row r="466" spans="2:8" ht="36" customHeight="1" thickBot="1">
      <c r="B466" s="38" t="s">
        <v>120</v>
      </c>
      <c r="C466" s="37">
        <v>5908291081140</v>
      </c>
      <c r="D466" s="36">
        <v>10</v>
      </c>
      <c r="E466" s="72" t="s">
        <v>93</v>
      </c>
      <c r="F466" s="34" t="s">
        <v>84</v>
      </c>
      <c r="G466" s="71"/>
    </row>
    <row r="467" spans="2:8" ht="36" customHeight="1" thickBot="1">
      <c r="B467" s="38" t="s">
        <v>120</v>
      </c>
      <c r="C467" s="37">
        <v>5908291081164</v>
      </c>
      <c r="D467" s="36">
        <v>10</v>
      </c>
      <c r="E467" s="72" t="s">
        <v>93</v>
      </c>
      <c r="F467" s="34" t="s">
        <v>41</v>
      </c>
      <c r="G467" s="71"/>
    </row>
    <row r="468" spans="2:8" ht="36" customHeight="1" thickBot="1">
      <c r="B468" s="38" t="s">
        <v>120</v>
      </c>
      <c r="C468" s="37">
        <v>5908291081188</v>
      </c>
      <c r="D468" s="36">
        <v>10</v>
      </c>
      <c r="E468" s="72" t="s">
        <v>93</v>
      </c>
      <c r="F468" s="34" t="s">
        <v>83</v>
      </c>
      <c r="G468" s="71"/>
    </row>
    <row r="469" spans="2:8" ht="36" customHeight="1" thickBot="1">
      <c r="B469" s="38" t="s">
        <v>120</v>
      </c>
      <c r="C469" s="37">
        <v>5908291081201</v>
      </c>
      <c r="D469" s="36">
        <v>10</v>
      </c>
      <c r="E469" s="72" t="s">
        <v>93</v>
      </c>
      <c r="F469" s="34" t="s">
        <v>82</v>
      </c>
      <c r="G469" s="71"/>
    </row>
    <row r="470" spans="2:8" ht="36" customHeight="1" thickBot="1">
      <c r="B470" s="38" t="s">
        <v>120</v>
      </c>
      <c r="C470" s="37">
        <v>5908291085384</v>
      </c>
      <c r="D470" s="36">
        <v>10</v>
      </c>
      <c r="E470" s="72" t="s">
        <v>93</v>
      </c>
      <c r="F470" s="34" t="s">
        <v>81</v>
      </c>
      <c r="G470" s="71"/>
    </row>
    <row r="471" spans="2:8" ht="36" customHeight="1" thickBot="1">
      <c r="B471" s="38" t="s">
        <v>120</v>
      </c>
      <c r="C471" s="37">
        <v>5908291081225</v>
      </c>
      <c r="D471" s="36">
        <v>10</v>
      </c>
      <c r="E471" s="72" t="s">
        <v>93</v>
      </c>
      <c r="F471" s="34" t="s">
        <v>80</v>
      </c>
      <c r="G471" s="71"/>
    </row>
    <row r="472" spans="2:8" ht="36" customHeight="1" thickBot="1">
      <c r="B472" s="38" t="s">
        <v>120</v>
      </c>
      <c r="C472" s="37">
        <v>5908291081249</v>
      </c>
      <c r="D472" s="36">
        <v>10</v>
      </c>
      <c r="E472" s="72" t="s">
        <v>93</v>
      </c>
      <c r="F472" s="34" t="s">
        <v>79</v>
      </c>
      <c r="G472" s="71"/>
      <c r="H472" s="87"/>
    </row>
    <row r="473" spans="2:8" ht="36" customHeight="1" thickBot="1">
      <c r="B473" s="38" t="s">
        <v>120</v>
      </c>
      <c r="C473" s="37">
        <v>5908291081263</v>
      </c>
      <c r="D473" s="36">
        <v>10</v>
      </c>
      <c r="E473" s="72" t="s">
        <v>93</v>
      </c>
      <c r="F473" s="34" t="s">
        <v>78</v>
      </c>
      <c r="G473" s="71"/>
    </row>
    <row r="474" spans="2:8" ht="36" customHeight="1" thickBot="1">
      <c r="B474" s="38" t="s">
        <v>120</v>
      </c>
      <c r="C474" s="37">
        <v>5908291081287</v>
      </c>
      <c r="D474" s="36">
        <v>10</v>
      </c>
      <c r="E474" s="72" t="s">
        <v>93</v>
      </c>
      <c r="F474" s="34" t="s">
        <v>77</v>
      </c>
      <c r="G474" s="71"/>
    </row>
    <row r="475" spans="2:8" ht="36" customHeight="1" thickBot="1">
      <c r="B475" s="38" t="s">
        <v>120</v>
      </c>
      <c r="C475" s="37">
        <v>5908291085872</v>
      </c>
      <c r="D475" s="36">
        <v>10</v>
      </c>
      <c r="E475" s="72" t="s">
        <v>93</v>
      </c>
      <c r="F475" s="34" t="s">
        <v>76</v>
      </c>
      <c r="G475" s="71"/>
    </row>
    <row r="476" spans="2:8" ht="36" customHeight="1" thickBot="1">
      <c r="B476" s="38" t="s">
        <v>120</v>
      </c>
      <c r="C476" s="37">
        <v>5908291081300</v>
      </c>
      <c r="D476" s="36">
        <v>10</v>
      </c>
      <c r="E476" s="72" t="s">
        <v>93</v>
      </c>
      <c r="F476" s="34" t="s">
        <v>75</v>
      </c>
      <c r="G476" s="69"/>
    </row>
    <row r="477" spans="2:8" ht="36" customHeight="1" thickBot="1">
      <c r="B477" s="38" t="s">
        <v>120</v>
      </c>
      <c r="C477" s="37">
        <v>5908291081324</v>
      </c>
      <c r="D477" s="36">
        <v>10</v>
      </c>
      <c r="E477" s="72" t="s">
        <v>93</v>
      </c>
      <c r="F477" s="34" t="s">
        <v>74</v>
      </c>
      <c r="G477" s="69"/>
    </row>
    <row r="478" spans="2:8" ht="36" customHeight="1" thickBot="1">
      <c r="B478" s="38" t="s">
        <v>120</v>
      </c>
      <c r="C478" s="37">
        <v>5908291081348</v>
      </c>
      <c r="D478" s="36">
        <v>10</v>
      </c>
      <c r="E478" s="72" t="s">
        <v>93</v>
      </c>
      <c r="F478" s="34" t="s">
        <v>71</v>
      </c>
      <c r="G478" s="69"/>
    </row>
    <row r="479" spans="2:8" ht="36" customHeight="1" thickBot="1">
      <c r="B479" s="73"/>
      <c r="C479" s="73"/>
      <c r="D479" s="78"/>
      <c r="E479" s="74"/>
      <c r="F479" s="73"/>
    </row>
    <row r="480" spans="2:8" ht="36" customHeight="1" thickBot="1">
      <c r="B480" s="38" t="s">
        <v>120</v>
      </c>
      <c r="C480" s="37">
        <v>5905054003616</v>
      </c>
      <c r="D480" s="36">
        <v>10</v>
      </c>
      <c r="E480" s="70" t="s">
        <v>91</v>
      </c>
      <c r="F480" s="34" t="s">
        <v>46</v>
      </c>
      <c r="G480" s="69"/>
    </row>
    <row r="481" spans="2:8" ht="36" customHeight="1" thickBot="1">
      <c r="B481" s="38" t="s">
        <v>120</v>
      </c>
      <c r="C481" s="37">
        <v>5905054003623</v>
      </c>
      <c r="D481" s="36">
        <v>10</v>
      </c>
      <c r="E481" s="70" t="s">
        <v>91</v>
      </c>
      <c r="F481" s="34" t="s">
        <v>45</v>
      </c>
      <c r="G481" s="71"/>
    </row>
    <row r="482" spans="2:8" ht="36" customHeight="1" thickBot="1">
      <c r="B482" s="38" t="s">
        <v>120</v>
      </c>
      <c r="C482" s="37">
        <v>5905054003630</v>
      </c>
      <c r="D482" s="36">
        <v>10</v>
      </c>
      <c r="E482" s="70" t="s">
        <v>91</v>
      </c>
      <c r="F482" s="34" t="s">
        <v>89</v>
      </c>
      <c r="G482" s="71"/>
    </row>
    <row r="483" spans="2:8" ht="36" customHeight="1" thickBot="1">
      <c r="B483" s="38" t="s">
        <v>120</v>
      </c>
      <c r="C483" s="37">
        <v>5905054003647</v>
      </c>
      <c r="D483" s="36">
        <v>10</v>
      </c>
      <c r="E483" s="70" t="s">
        <v>91</v>
      </c>
      <c r="F483" s="34" t="s">
        <v>88</v>
      </c>
      <c r="G483" s="71"/>
    </row>
    <row r="484" spans="2:8" ht="36" customHeight="1" thickBot="1">
      <c r="B484" s="38" t="s">
        <v>120</v>
      </c>
      <c r="C484" s="37">
        <v>5905054003654</v>
      </c>
      <c r="D484" s="36">
        <v>10</v>
      </c>
      <c r="E484" s="70" t="s">
        <v>91</v>
      </c>
      <c r="F484" s="34" t="s">
        <v>92</v>
      </c>
      <c r="G484" s="71"/>
    </row>
    <row r="485" spans="2:8" ht="36" customHeight="1" thickBot="1">
      <c r="B485" s="38" t="s">
        <v>120</v>
      </c>
      <c r="C485" s="37">
        <v>5905054003661</v>
      </c>
      <c r="D485" s="36">
        <v>10</v>
      </c>
      <c r="E485" s="70" t="s">
        <v>91</v>
      </c>
      <c r="F485" s="34" t="s">
        <v>86</v>
      </c>
      <c r="G485" s="71"/>
    </row>
    <row r="486" spans="2:8" ht="36" customHeight="1" thickBot="1">
      <c r="B486" s="38" t="s">
        <v>120</v>
      </c>
      <c r="C486" s="37">
        <v>5905054003678</v>
      </c>
      <c r="D486" s="36">
        <v>10</v>
      </c>
      <c r="E486" s="70" t="s">
        <v>91</v>
      </c>
      <c r="F486" s="34" t="s">
        <v>85</v>
      </c>
      <c r="G486" s="71"/>
    </row>
    <row r="487" spans="2:8" ht="36" customHeight="1" thickBot="1">
      <c r="B487" s="38" t="s">
        <v>120</v>
      </c>
      <c r="C487" s="37">
        <v>5905054003685</v>
      </c>
      <c r="D487" s="36">
        <v>10</v>
      </c>
      <c r="E487" s="70" t="s">
        <v>91</v>
      </c>
      <c r="F487" s="34" t="s">
        <v>84</v>
      </c>
      <c r="G487" s="71"/>
    </row>
    <row r="488" spans="2:8" ht="36" customHeight="1" thickBot="1">
      <c r="B488" s="38" t="s">
        <v>120</v>
      </c>
      <c r="C488" s="37">
        <v>5905054003692</v>
      </c>
      <c r="D488" s="36">
        <v>10</v>
      </c>
      <c r="E488" s="70" t="s">
        <v>91</v>
      </c>
      <c r="F488" s="34" t="s">
        <v>41</v>
      </c>
      <c r="G488" s="71"/>
    </row>
    <row r="489" spans="2:8" ht="36" customHeight="1" thickBot="1">
      <c r="B489" s="38" t="s">
        <v>120</v>
      </c>
      <c r="C489" s="37">
        <v>5905054003708</v>
      </c>
      <c r="D489" s="36">
        <v>10</v>
      </c>
      <c r="E489" s="70" t="s">
        <v>91</v>
      </c>
      <c r="F489" s="34" t="s">
        <v>83</v>
      </c>
      <c r="G489" s="71"/>
    </row>
    <row r="490" spans="2:8" ht="36" customHeight="1" thickBot="1">
      <c r="B490" s="38" t="s">
        <v>120</v>
      </c>
      <c r="C490" s="37">
        <v>5905054003715</v>
      </c>
      <c r="D490" s="36">
        <v>10</v>
      </c>
      <c r="E490" s="70" t="s">
        <v>91</v>
      </c>
      <c r="F490" s="34" t="s">
        <v>82</v>
      </c>
      <c r="G490" s="71"/>
    </row>
    <row r="491" spans="2:8" ht="36" customHeight="1" thickBot="1">
      <c r="B491" s="38" t="s">
        <v>120</v>
      </c>
      <c r="C491" s="37">
        <v>5905054003739</v>
      </c>
      <c r="D491" s="36">
        <v>10</v>
      </c>
      <c r="E491" s="70" t="s">
        <v>91</v>
      </c>
      <c r="F491" s="34" t="s">
        <v>81</v>
      </c>
      <c r="G491" s="71"/>
    </row>
    <row r="492" spans="2:8" ht="36" customHeight="1" thickBot="1">
      <c r="B492" s="38" t="s">
        <v>120</v>
      </c>
      <c r="C492" s="37">
        <v>5905054003722</v>
      </c>
      <c r="D492" s="36">
        <v>10</v>
      </c>
      <c r="E492" s="70" t="s">
        <v>91</v>
      </c>
      <c r="F492" s="34" t="s">
        <v>80</v>
      </c>
      <c r="G492" s="71"/>
    </row>
    <row r="493" spans="2:8" ht="36" customHeight="1" thickBot="1">
      <c r="B493" s="38" t="s">
        <v>120</v>
      </c>
      <c r="C493" s="37">
        <v>5905054003746</v>
      </c>
      <c r="D493" s="36">
        <v>10</v>
      </c>
      <c r="E493" s="70" t="s">
        <v>91</v>
      </c>
      <c r="F493" s="34" t="s">
        <v>79</v>
      </c>
      <c r="G493" s="71"/>
    </row>
    <row r="494" spans="2:8" ht="36" customHeight="1" thickBot="1">
      <c r="B494" s="38" t="s">
        <v>120</v>
      </c>
      <c r="C494" s="37">
        <v>5905054003753</v>
      </c>
      <c r="D494" s="36">
        <v>10</v>
      </c>
      <c r="E494" s="70" t="s">
        <v>91</v>
      </c>
      <c r="F494" s="34" t="s">
        <v>78</v>
      </c>
      <c r="G494" s="71"/>
      <c r="H494" s="87"/>
    </row>
    <row r="495" spans="2:8" ht="36" customHeight="1" thickBot="1">
      <c r="B495" s="38" t="s">
        <v>120</v>
      </c>
      <c r="C495" s="37">
        <v>5905054003760</v>
      </c>
      <c r="D495" s="36">
        <v>10</v>
      </c>
      <c r="E495" s="70" t="s">
        <v>91</v>
      </c>
      <c r="F495" s="34" t="s">
        <v>77</v>
      </c>
      <c r="G495" s="71"/>
    </row>
    <row r="496" spans="2:8" ht="36" customHeight="1" thickBot="1">
      <c r="B496" s="38" t="s">
        <v>120</v>
      </c>
      <c r="C496" s="37">
        <v>5905054003777</v>
      </c>
      <c r="D496" s="36">
        <v>10</v>
      </c>
      <c r="E496" s="70" t="s">
        <v>91</v>
      </c>
      <c r="F496" s="34" t="s">
        <v>76</v>
      </c>
      <c r="G496" s="71"/>
    </row>
    <row r="497" spans="2:8" ht="36" customHeight="1" thickBot="1">
      <c r="B497" s="38" t="s">
        <v>120</v>
      </c>
      <c r="C497" s="37">
        <v>5905054003784</v>
      </c>
      <c r="D497" s="36">
        <v>10</v>
      </c>
      <c r="E497" s="70" t="s">
        <v>91</v>
      </c>
      <c r="F497" s="34" t="s">
        <v>75</v>
      </c>
      <c r="G497" s="69"/>
    </row>
    <row r="498" spans="2:8" ht="36" customHeight="1" thickBot="1">
      <c r="B498" s="38" t="s">
        <v>120</v>
      </c>
      <c r="C498" s="37">
        <v>5905054003807</v>
      </c>
      <c r="D498" s="36">
        <v>10</v>
      </c>
      <c r="E498" s="70" t="s">
        <v>91</v>
      </c>
      <c r="F498" s="34" t="s">
        <v>74</v>
      </c>
      <c r="G498" s="69"/>
    </row>
    <row r="499" spans="2:8" ht="36" customHeight="1" thickBot="1">
      <c r="B499" s="38" t="s">
        <v>120</v>
      </c>
      <c r="C499" s="37">
        <v>5905054003791</v>
      </c>
      <c r="D499" s="36">
        <v>10</v>
      </c>
      <c r="E499" s="70" t="s">
        <v>91</v>
      </c>
      <c r="F499" s="34" t="s">
        <v>71</v>
      </c>
      <c r="G499" s="69"/>
    </row>
    <row r="500" spans="2:8" ht="36" customHeight="1" thickBot="1">
      <c r="B500" s="68"/>
      <c r="C500" s="67"/>
      <c r="D500" s="66"/>
      <c r="E500" s="66"/>
      <c r="F500" s="66"/>
      <c r="G500" s="66"/>
      <c r="H500" s="66"/>
    </row>
    <row r="501" spans="2:8" s="78" customFormat="1" ht="35.1" customHeight="1" thickBot="1">
      <c r="B501" s="36" t="s">
        <v>120</v>
      </c>
      <c r="C501" s="77">
        <v>5905054007454</v>
      </c>
      <c r="D501" s="36">
        <v>10</v>
      </c>
      <c r="E501" s="65" t="s">
        <v>72</v>
      </c>
      <c r="F501" s="64" t="s">
        <v>102</v>
      </c>
      <c r="G501" s="43"/>
    </row>
    <row r="502" spans="2:8" s="78" customFormat="1" ht="35.1" customHeight="1" thickBot="1">
      <c r="B502" s="36" t="s">
        <v>120</v>
      </c>
      <c r="C502" s="77">
        <v>5908291087647</v>
      </c>
      <c r="D502" s="36">
        <v>10</v>
      </c>
      <c r="E502" s="65" t="s">
        <v>72</v>
      </c>
      <c r="F502" s="64" t="s">
        <v>45</v>
      </c>
      <c r="G502" s="43"/>
    </row>
    <row r="503" spans="2:8" s="78" customFormat="1" ht="35.1" customHeight="1" thickBot="1">
      <c r="B503" s="36" t="s">
        <v>120</v>
      </c>
      <c r="C503" s="77">
        <v>5908291087654</v>
      </c>
      <c r="D503" s="36">
        <v>10</v>
      </c>
      <c r="E503" s="65" t="s">
        <v>72</v>
      </c>
      <c r="F503" s="64" t="s">
        <v>89</v>
      </c>
      <c r="G503" s="43"/>
    </row>
    <row r="504" spans="2:8" s="78" customFormat="1" ht="35.1" customHeight="1" thickBot="1">
      <c r="B504" s="36" t="s">
        <v>120</v>
      </c>
      <c r="C504" s="77">
        <v>5908291087661</v>
      </c>
      <c r="D504" s="36">
        <v>10</v>
      </c>
      <c r="E504" s="65" t="s">
        <v>72</v>
      </c>
      <c r="F504" s="64" t="s">
        <v>88</v>
      </c>
      <c r="G504" s="43"/>
    </row>
    <row r="505" spans="2:8" s="78" customFormat="1" ht="35.1" customHeight="1" thickBot="1">
      <c r="B505" s="36" t="s">
        <v>120</v>
      </c>
      <c r="C505" s="77">
        <v>5908291087678</v>
      </c>
      <c r="D505" s="36">
        <v>10</v>
      </c>
      <c r="E505" s="65" t="s">
        <v>72</v>
      </c>
      <c r="F505" s="64" t="s">
        <v>92</v>
      </c>
      <c r="G505" s="43"/>
    </row>
    <row r="506" spans="2:8" s="78" customFormat="1" ht="35.1" customHeight="1" thickBot="1">
      <c r="B506" s="36" t="s">
        <v>120</v>
      </c>
      <c r="C506" s="77">
        <v>5908291087685</v>
      </c>
      <c r="D506" s="36">
        <v>10</v>
      </c>
      <c r="E506" s="65" t="s">
        <v>72</v>
      </c>
      <c r="F506" s="64" t="s">
        <v>86</v>
      </c>
      <c r="G506" s="43"/>
    </row>
    <row r="507" spans="2:8" s="78" customFormat="1" ht="35.1" customHeight="1" thickBot="1">
      <c r="B507" s="36" t="s">
        <v>120</v>
      </c>
      <c r="C507" s="77">
        <v>5908291087692</v>
      </c>
      <c r="D507" s="36">
        <v>10</v>
      </c>
      <c r="E507" s="65" t="s">
        <v>72</v>
      </c>
      <c r="F507" s="64" t="s">
        <v>85</v>
      </c>
      <c r="G507" s="43"/>
    </row>
    <row r="508" spans="2:8" s="78" customFormat="1" ht="35.1" customHeight="1" thickBot="1">
      <c r="B508" s="36" t="s">
        <v>120</v>
      </c>
      <c r="C508" s="77">
        <v>5908291087708</v>
      </c>
      <c r="D508" s="36">
        <v>10</v>
      </c>
      <c r="E508" s="65" t="s">
        <v>72</v>
      </c>
      <c r="F508" s="64" t="s">
        <v>104</v>
      </c>
      <c r="G508" s="43"/>
    </row>
    <row r="509" spans="2:8" s="78" customFormat="1" ht="35.1" customHeight="1" thickBot="1">
      <c r="B509" s="36" t="s">
        <v>120</v>
      </c>
      <c r="C509" s="77">
        <v>5908291087715</v>
      </c>
      <c r="D509" s="36">
        <v>10</v>
      </c>
      <c r="E509" s="65" t="s">
        <v>72</v>
      </c>
      <c r="F509" s="64" t="s">
        <v>41</v>
      </c>
      <c r="G509" s="43"/>
    </row>
    <row r="510" spans="2:8" s="78" customFormat="1" ht="35.1" customHeight="1" thickBot="1">
      <c r="B510" s="36" t="s">
        <v>120</v>
      </c>
      <c r="C510" s="77">
        <v>5908291087722</v>
      </c>
      <c r="D510" s="36">
        <v>10</v>
      </c>
      <c r="E510" s="65" t="s">
        <v>72</v>
      </c>
      <c r="F510" s="64" t="s">
        <v>83</v>
      </c>
      <c r="G510" s="43"/>
    </row>
    <row r="511" spans="2:8" s="78" customFormat="1" ht="35.1" customHeight="1" thickBot="1">
      <c r="B511" s="36" t="s">
        <v>120</v>
      </c>
      <c r="C511" s="77">
        <v>5908291087739</v>
      </c>
      <c r="D511" s="36">
        <v>10</v>
      </c>
      <c r="E511" s="65" t="s">
        <v>72</v>
      </c>
      <c r="F511" s="64" t="s">
        <v>101</v>
      </c>
      <c r="G511" s="43"/>
    </row>
    <row r="512" spans="2:8" s="78" customFormat="1" ht="35.1" customHeight="1" thickBot="1">
      <c r="B512" s="36" t="s">
        <v>120</v>
      </c>
      <c r="C512" s="77">
        <v>5908291087746</v>
      </c>
      <c r="D512" s="36">
        <v>10</v>
      </c>
      <c r="E512" s="65" t="s">
        <v>72</v>
      </c>
      <c r="F512" s="64" t="s">
        <v>81</v>
      </c>
      <c r="G512" s="43"/>
    </row>
    <row r="513" spans="2:7" s="78" customFormat="1" ht="35.1" customHeight="1" thickBot="1">
      <c r="B513" s="36" t="s">
        <v>120</v>
      </c>
      <c r="C513" s="77">
        <v>5908291087753</v>
      </c>
      <c r="D513" s="36">
        <v>10</v>
      </c>
      <c r="E513" s="65" t="s">
        <v>72</v>
      </c>
      <c r="F513" s="64" t="s">
        <v>80</v>
      </c>
      <c r="G513" s="43"/>
    </row>
    <row r="514" spans="2:7" s="78" customFormat="1" ht="35.1" customHeight="1" thickBot="1">
      <c r="B514" s="36" t="s">
        <v>120</v>
      </c>
      <c r="C514" s="77">
        <v>5908291087760</v>
      </c>
      <c r="D514" s="36">
        <v>10</v>
      </c>
      <c r="E514" s="65" t="s">
        <v>72</v>
      </c>
      <c r="F514" s="64" t="s">
        <v>79</v>
      </c>
      <c r="G514" s="43"/>
    </row>
    <row r="515" spans="2:7" s="78" customFormat="1" ht="35.1" customHeight="1" thickBot="1">
      <c r="B515" s="36" t="s">
        <v>120</v>
      </c>
      <c r="C515" s="77">
        <v>5908291087777</v>
      </c>
      <c r="D515" s="36">
        <v>10</v>
      </c>
      <c r="E515" s="65" t="s">
        <v>72</v>
      </c>
      <c r="F515" s="64" t="s">
        <v>78</v>
      </c>
      <c r="G515" s="43"/>
    </row>
    <row r="516" spans="2:7" s="78" customFormat="1" ht="35.1" customHeight="1" thickBot="1">
      <c r="B516" s="36" t="s">
        <v>120</v>
      </c>
      <c r="C516" s="77">
        <v>5908291087784</v>
      </c>
      <c r="D516" s="36">
        <v>10</v>
      </c>
      <c r="E516" s="65" t="s">
        <v>72</v>
      </c>
      <c r="F516" s="64" t="s">
        <v>77</v>
      </c>
      <c r="G516" s="43"/>
    </row>
    <row r="517" spans="2:7" s="78" customFormat="1" ht="35.1" customHeight="1" thickBot="1">
      <c r="B517" s="36" t="s">
        <v>120</v>
      </c>
      <c r="C517" s="77">
        <v>5908291087791</v>
      </c>
      <c r="D517" s="36">
        <v>10</v>
      </c>
      <c r="E517" s="65" t="s">
        <v>72</v>
      </c>
      <c r="F517" s="64" t="s">
        <v>76</v>
      </c>
      <c r="G517" s="43"/>
    </row>
    <row r="518" spans="2:7" s="78" customFormat="1" ht="35.1" customHeight="1" thickBot="1">
      <c r="B518" s="36" t="s">
        <v>120</v>
      </c>
      <c r="C518" s="77">
        <v>5908291087807</v>
      </c>
      <c r="D518" s="36">
        <v>10</v>
      </c>
      <c r="E518" s="65" t="s">
        <v>72</v>
      </c>
      <c r="F518" s="64" t="s">
        <v>75</v>
      </c>
      <c r="G518" s="43"/>
    </row>
    <row r="519" spans="2:7" s="78" customFormat="1" ht="35.1" customHeight="1" thickBot="1">
      <c r="B519" s="36" t="s">
        <v>120</v>
      </c>
      <c r="C519" s="77">
        <v>5908291087814</v>
      </c>
      <c r="D519" s="36">
        <v>10</v>
      </c>
      <c r="E519" s="65" t="s">
        <v>72</v>
      </c>
      <c r="F519" s="64" t="s">
        <v>74</v>
      </c>
      <c r="G519" s="43"/>
    </row>
    <row r="520" spans="2:7" s="78" customFormat="1" ht="35.1" customHeight="1" thickBot="1">
      <c r="B520" s="36" t="s">
        <v>120</v>
      </c>
      <c r="C520" s="77">
        <v>5908291087821</v>
      </c>
      <c r="D520" s="36">
        <v>10</v>
      </c>
      <c r="E520" s="65" t="s">
        <v>72</v>
      </c>
      <c r="F520" s="64" t="s">
        <v>71</v>
      </c>
      <c r="G520" s="43"/>
    </row>
    <row r="521" spans="2:7" ht="36" customHeight="1" thickBot="1">
      <c r="D521" s="80"/>
      <c r="G521" s="63" t="s">
        <v>4</v>
      </c>
    </row>
    <row r="522" spans="2:7" ht="36" customHeight="1" thickBot="1">
      <c r="D522" s="80"/>
      <c r="G522" s="69">
        <f>SUM(G438:G520)</f>
        <v>0</v>
      </c>
    </row>
    <row r="523" spans="2:7" ht="36" customHeight="1" thickBot="1">
      <c r="D523" s="80"/>
    </row>
    <row r="524" spans="2:7" ht="36" customHeight="1" thickBot="1">
      <c r="B524" s="42" t="s">
        <v>0</v>
      </c>
      <c r="C524" s="42" t="s">
        <v>1</v>
      </c>
      <c r="D524" s="79" t="s">
        <v>2</v>
      </c>
      <c r="E524" s="42" t="s">
        <v>96</v>
      </c>
      <c r="F524" s="41" t="s">
        <v>3</v>
      </c>
      <c r="G524" s="76" t="s">
        <v>95</v>
      </c>
    </row>
    <row r="525" spans="2:7" ht="36" customHeight="1" thickBot="1">
      <c r="B525" s="38" t="s">
        <v>119</v>
      </c>
      <c r="C525" s="37">
        <v>5905054013875</v>
      </c>
      <c r="D525" s="36">
        <v>8</v>
      </c>
      <c r="E525" s="75" t="s">
        <v>94</v>
      </c>
      <c r="F525" s="34" t="s">
        <v>46</v>
      </c>
      <c r="G525" s="69"/>
    </row>
    <row r="526" spans="2:7" ht="36" customHeight="1" thickBot="1">
      <c r="B526" s="38" t="s">
        <v>119</v>
      </c>
      <c r="C526" s="37">
        <v>5905054013882</v>
      </c>
      <c r="D526" s="36">
        <v>8</v>
      </c>
      <c r="E526" s="75" t="s">
        <v>94</v>
      </c>
      <c r="F526" s="34" t="s">
        <v>45</v>
      </c>
      <c r="G526" s="71"/>
    </row>
    <row r="527" spans="2:7" ht="36" customHeight="1" thickBot="1">
      <c r="B527" s="38" t="s">
        <v>119</v>
      </c>
      <c r="C527" s="37">
        <v>5905054013899</v>
      </c>
      <c r="D527" s="36">
        <v>8</v>
      </c>
      <c r="E527" s="75" t="s">
        <v>94</v>
      </c>
      <c r="F527" s="34" t="s">
        <v>89</v>
      </c>
      <c r="G527" s="71"/>
    </row>
    <row r="528" spans="2:7" ht="36" customHeight="1" thickBot="1">
      <c r="B528" s="38" t="s">
        <v>119</v>
      </c>
      <c r="C528" s="37">
        <v>5905054013905</v>
      </c>
      <c r="D528" s="36">
        <v>8</v>
      </c>
      <c r="E528" s="75" t="s">
        <v>94</v>
      </c>
      <c r="F528" s="34" t="s">
        <v>88</v>
      </c>
      <c r="G528" s="71"/>
    </row>
    <row r="529" spans="2:9" ht="36" customHeight="1" thickBot="1">
      <c r="B529" s="38" t="s">
        <v>119</v>
      </c>
      <c r="C529" s="37">
        <v>5905054013912</v>
      </c>
      <c r="D529" s="36">
        <v>8</v>
      </c>
      <c r="E529" s="75" t="s">
        <v>94</v>
      </c>
      <c r="F529" s="34" t="s">
        <v>92</v>
      </c>
      <c r="G529" s="71"/>
    </row>
    <row r="530" spans="2:9" ht="36" customHeight="1" thickBot="1">
      <c r="B530" s="38" t="s">
        <v>119</v>
      </c>
      <c r="C530" s="37">
        <v>5905054013929</v>
      </c>
      <c r="D530" s="36">
        <v>8</v>
      </c>
      <c r="E530" s="75" t="s">
        <v>94</v>
      </c>
      <c r="F530" s="34" t="s">
        <v>86</v>
      </c>
      <c r="G530" s="71"/>
    </row>
    <row r="531" spans="2:9" ht="36" customHeight="1" thickBot="1">
      <c r="B531" s="38" t="s">
        <v>119</v>
      </c>
      <c r="C531" s="37">
        <v>5905054013936</v>
      </c>
      <c r="D531" s="36">
        <v>8</v>
      </c>
      <c r="E531" s="75" t="s">
        <v>94</v>
      </c>
      <c r="F531" s="34" t="s">
        <v>85</v>
      </c>
      <c r="G531" s="71"/>
    </row>
    <row r="532" spans="2:9" ht="36" customHeight="1" thickBot="1">
      <c r="B532" s="38" t="s">
        <v>119</v>
      </c>
      <c r="C532" s="37">
        <v>5905054013943</v>
      </c>
      <c r="D532" s="36">
        <v>8</v>
      </c>
      <c r="E532" s="75" t="s">
        <v>94</v>
      </c>
      <c r="F532" s="34" t="s">
        <v>84</v>
      </c>
      <c r="G532" s="71"/>
    </row>
    <row r="533" spans="2:9" ht="36" customHeight="1" thickBot="1">
      <c r="B533" s="38" t="s">
        <v>119</v>
      </c>
      <c r="C533" s="37">
        <v>5905054013950</v>
      </c>
      <c r="D533" s="36">
        <v>8</v>
      </c>
      <c r="E533" s="75" t="s">
        <v>94</v>
      </c>
      <c r="F533" s="34" t="s">
        <v>41</v>
      </c>
      <c r="G533" s="71"/>
    </row>
    <row r="534" spans="2:9" ht="36" customHeight="1" thickBot="1">
      <c r="B534" s="38" t="s">
        <v>119</v>
      </c>
      <c r="C534" s="37">
        <v>5905054013967</v>
      </c>
      <c r="D534" s="36">
        <v>8</v>
      </c>
      <c r="E534" s="75" t="s">
        <v>94</v>
      </c>
      <c r="F534" s="34" t="s">
        <v>83</v>
      </c>
      <c r="G534" s="71"/>
    </row>
    <row r="535" spans="2:9" ht="36" customHeight="1" thickBot="1">
      <c r="B535" s="38" t="s">
        <v>119</v>
      </c>
      <c r="C535" s="37">
        <v>5905054013974</v>
      </c>
      <c r="D535" s="36">
        <v>8</v>
      </c>
      <c r="E535" s="75" t="s">
        <v>94</v>
      </c>
      <c r="F535" s="34" t="s">
        <v>82</v>
      </c>
      <c r="G535" s="71"/>
      <c r="I535" s="88"/>
    </row>
    <row r="536" spans="2:9" ht="36" customHeight="1" thickBot="1">
      <c r="B536" s="38" t="s">
        <v>119</v>
      </c>
      <c r="C536" s="37">
        <v>5905054013981</v>
      </c>
      <c r="D536" s="36">
        <v>8</v>
      </c>
      <c r="E536" s="75" t="s">
        <v>94</v>
      </c>
      <c r="F536" s="34" t="s">
        <v>81</v>
      </c>
      <c r="G536" s="71"/>
    </row>
    <row r="537" spans="2:9" ht="36" customHeight="1" thickBot="1">
      <c r="B537" s="38" t="s">
        <v>119</v>
      </c>
      <c r="C537" s="37">
        <v>5905054013998</v>
      </c>
      <c r="D537" s="36">
        <v>8</v>
      </c>
      <c r="E537" s="75" t="s">
        <v>94</v>
      </c>
      <c r="F537" s="34" t="s">
        <v>80</v>
      </c>
      <c r="G537" s="71"/>
    </row>
    <row r="538" spans="2:9" ht="36" customHeight="1" thickBot="1">
      <c r="B538" s="38" t="s">
        <v>119</v>
      </c>
      <c r="C538" s="37">
        <v>5905054014001</v>
      </c>
      <c r="D538" s="36">
        <v>8</v>
      </c>
      <c r="E538" s="75" t="s">
        <v>94</v>
      </c>
      <c r="F538" s="34" t="s">
        <v>79</v>
      </c>
      <c r="G538" s="71"/>
    </row>
    <row r="539" spans="2:9" ht="36" customHeight="1" thickBot="1">
      <c r="B539" s="38" t="s">
        <v>119</v>
      </c>
      <c r="C539" s="37">
        <v>5905054014018</v>
      </c>
      <c r="D539" s="36">
        <v>8</v>
      </c>
      <c r="E539" s="75" t="s">
        <v>94</v>
      </c>
      <c r="F539" s="34" t="s">
        <v>78</v>
      </c>
      <c r="G539" s="71"/>
      <c r="H539" s="87"/>
    </row>
    <row r="540" spans="2:9" ht="36" customHeight="1" thickBot="1">
      <c r="B540" s="38" t="s">
        <v>119</v>
      </c>
      <c r="C540" s="37">
        <v>5905054014025</v>
      </c>
      <c r="D540" s="36">
        <v>8</v>
      </c>
      <c r="E540" s="75" t="s">
        <v>94</v>
      </c>
      <c r="F540" s="34" t="s">
        <v>77</v>
      </c>
      <c r="G540" s="71"/>
    </row>
    <row r="541" spans="2:9" ht="36" customHeight="1" thickBot="1">
      <c r="B541" s="38" t="s">
        <v>119</v>
      </c>
      <c r="C541" s="37">
        <v>5905054014032</v>
      </c>
      <c r="D541" s="36">
        <v>8</v>
      </c>
      <c r="E541" s="75" t="s">
        <v>94</v>
      </c>
      <c r="F541" s="34" t="s">
        <v>76</v>
      </c>
      <c r="G541" s="71"/>
    </row>
    <row r="542" spans="2:9" ht="36" customHeight="1" thickBot="1">
      <c r="B542" s="38" t="s">
        <v>119</v>
      </c>
      <c r="C542" s="37">
        <v>5905054014049</v>
      </c>
      <c r="D542" s="36">
        <v>8</v>
      </c>
      <c r="E542" s="75" t="s">
        <v>94</v>
      </c>
      <c r="F542" s="34" t="s">
        <v>75</v>
      </c>
      <c r="G542" s="69"/>
    </row>
    <row r="543" spans="2:9" ht="36" customHeight="1" thickBot="1">
      <c r="B543" s="38" t="s">
        <v>119</v>
      </c>
      <c r="C543" s="37">
        <v>5905054014056</v>
      </c>
      <c r="D543" s="36">
        <v>8</v>
      </c>
      <c r="E543" s="75" t="s">
        <v>94</v>
      </c>
      <c r="F543" s="34" t="s">
        <v>74</v>
      </c>
      <c r="G543" s="69"/>
    </row>
    <row r="544" spans="2:9" ht="36" customHeight="1" thickBot="1">
      <c r="B544" s="38" t="s">
        <v>119</v>
      </c>
      <c r="C544" s="37">
        <v>5905054014063</v>
      </c>
      <c r="D544" s="36">
        <v>8</v>
      </c>
      <c r="E544" s="75" t="s">
        <v>94</v>
      </c>
      <c r="F544" s="34" t="s">
        <v>71</v>
      </c>
      <c r="G544" s="69"/>
    </row>
    <row r="545" spans="2:8" ht="36" customHeight="1" thickBot="1">
      <c r="B545" s="73"/>
      <c r="C545" s="73"/>
      <c r="D545" s="78"/>
      <c r="E545" s="74"/>
      <c r="F545" s="73"/>
      <c r="G545" s="73"/>
    </row>
    <row r="546" spans="2:8" ht="36" customHeight="1" thickBot="1">
      <c r="B546" s="38" t="s">
        <v>119</v>
      </c>
      <c r="C546" s="37">
        <v>5905054014070</v>
      </c>
      <c r="D546" s="36">
        <v>8</v>
      </c>
      <c r="E546" s="72" t="s">
        <v>93</v>
      </c>
      <c r="F546" s="34" t="s">
        <v>46</v>
      </c>
      <c r="G546" s="69"/>
    </row>
    <row r="547" spans="2:8" ht="36" customHeight="1" thickBot="1">
      <c r="B547" s="38" t="s">
        <v>119</v>
      </c>
      <c r="C547" s="37">
        <v>5905054014087</v>
      </c>
      <c r="D547" s="36">
        <v>8</v>
      </c>
      <c r="E547" s="72" t="s">
        <v>93</v>
      </c>
      <c r="F547" s="34" t="s">
        <v>45</v>
      </c>
      <c r="G547" s="71"/>
    </row>
    <row r="548" spans="2:8" ht="36" customHeight="1" thickBot="1">
      <c r="B548" s="38" t="s">
        <v>119</v>
      </c>
      <c r="C548" s="37">
        <v>5905054014094</v>
      </c>
      <c r="D548" s="36">
        <v>8</v>
      </c>
      <c r="E548" s="72" t="s">
        <v>93</v>
      </c>
      <c r="F548" s="34" t="s">
        <v>89</v>
      </c>
      <c r="G548" s="71"/>
    </row>
    <row r="549" spans="2:8" ht="36" customHeight="1" thickBot="1">
      <c r="B549" s="38" t="s">
        <v>119</v>
      </c>
      <c r="C549" s="37">
        <v>5905054014100</v>
      </c>
      <c r="D549" s="36">
        <v>8</v>
      </c>
      <c r="E549" s="72" t="s">
        <v>93</v>
      </c>
      <c r="F549" s="34" t="s">
        <v>88</v>
      </c>
      <c r="G549" s="71"/>
    </row>
    <row r="550" spans="2:8" ht="36" customHeight="1" thickBot="1">
      <c r="B550" s="38" t="s">
        <v>119</v>
      </c>
      <c r="C550" s="37">
        <v>5905054014117</v>
      </c>
      <c r="D550" s="36">
        <v>8</v>
      </c>
      <c r="E550" s="72" t="s">
        <v>93</v>
      </c>
      <c r="F550" s="34" t="s">
        <v>92</v>
      </c>
      <c r="G550" s="71"/>
    </row>
    <row r="551" spans="2:8" ht="36" customHeight="1" thickBot="1">
      <c r="B551" s="38" t="s">
        <v>119</v>
      </c>
      <c r="C551" s="37">
        <v>5905054014124</v>
      </c>
      <c r="D551" s="36">
        <v>8</v>
      </c>
      <c r="E551" s="72" t="s">
        <v>93</v>
      </c>
      <c r="F551" s="34" t="s">
        <v>86</v>
      </c>
      <c r="G551" s="71"/>
    </row>
    <row r="552" spans="2:8" ht="36" customHeight="1" thickBot="1">
      <c r="B552" s="38" t="s">
        <v>119</v>
      </c>
      <c r="C552" s="37">
        <v>5905054014131</v>
      </c>
      <c r="D552" s="36">
        <v>8</v>
      </c>
      <c r="E552" s="72" t="s">
        <v>93</v>
      </c>
      <c r="F552" s="34" t="s">
        <v>85</v>
      </c>
      <c r="G552" s="71"/>
    </row>
    <row r="553" spans="2:8" ht="36" customHeight="1" thickBot="1">
      <c r="B553" s="38" t="s">
        <v>119</v>
      </c>
      <c r="C553" s="37">
        <v>5905054014148</v>
      </c>
      <c r="D553" s="36">
        <v>8</v>
      </c>
      <c r="E553" s="72" t="s">
        <v>93</v>
      </c>
      <c r="F553" s="34" t="s">
        <v>84</v>
      </c>
      <c r="G553" s="71"/>
    </row>
    <row r="554" spans="2:8" ht="36" customHeight="1" thickBot="1">
      <c r="B554" s="38" t="s">
        <v>119</v>
      </c>
      <c r="C554" s="37">
        <v>5905054014155</v>
      </c>
      <c r="D554" s="36">
        <v>8</v>
      </c>
      <c r="E554" s="72" t="s">
        <v>93</v>
      </c>
      <c r="F554" s="34" t="s">
        <v>41</v>
      </c>
      <c r="G554" s="71"/>
    </row>
    <row r="555" spans="2:8" ht="36" customHeight="1" thickBot="1">
      <c r="B555" s="38" t="s">
        <v>119</v>
      </c>
      <c r="C555" s="37">
        <v>5905054014162</v>
      </c>
      <c r="D555" s="36">
        <v>8</v>
      </c>
      <c r="E555" s="72" t="s">
        <v>93</v>
      </c>
      <c r="F555" s="34" t="s">
        <v>83</v>
      </c>
      <c r="G555" s="71"/>
    </row>
    <row r="556" spans="2:8" ht="36" customHeight="1" thickBot="1">
      <c r="B556" s="38" t="s">
        <v>119</v>
      </c>
      <c r="C556" s="37">
        <v>5905054014179</v>
      </c>
      <c r="D556" s="36">
        <v>8</v>
      </c>
      <c r="E556" s="72" t="s">
        <v>93</v>
      </c>
      <c r="F556" s="34" t="s">
        <v>82</v>
      </c>
      <c r="G556" s="71"/>
    </row>
    <row r="557" spans="2:8" ht="36" customHeight="1" thickBot="1">
      <c r="B557" s="38" t="s">
        <v>119</v>
      </c>
      <c r="C557" s="37">
        <v>5905054014186</v>
      </c>
      <c r="D557" s="36">
        <v>8</v>
      </c>
      <c r="E557" s="72" t="s">
        <v>93</v>
      </c>
      <c r="F557" s="34" t="s">
        <v>81</v>
      </c>
      <c r="G557" s="71"/>
    </row>
    <row r="558" spans="2:8" ht="36" customHeight="1" thickBot="1">
      <c r="B558" s="38" t="s">
        <v>119</v>
      </c>
      <c r="C558" s="37">
        <v>5905054014193</v>
      </c>
      <c r="D558" s="36">
        <v>8</v>
      </c>
      <c r="E558" s="72" t="s">
        <v>93</v>
      </c>
      <c r="F558" s="34" t="s">
        <v>80</v>
      </c>
      <c r="G558" s="71"/>
    </row>
    <row r="559" spans="2:8" ht="36" customHeight="1" thickBot="1">
      <c r="B559" s="38" t="s">
        <v>119</v>
      </c>
      <c r="C559" s="37">
        <v>5905054014209</v>
      </c>
      <c r="D559" s="36">
        <v>8</v>
      </c>
      <c r="E559" s="72" t="s">
        <v>93</v>
      </c>
      <c r="F559" s="34" t="s">
        <v>79</v>
      </c>
      <c r="G559" s="71"/>
    </row>
    <row r="560" spans="2:8" ht="36" customHeight="1" thickBot="1">
      <c r="B560" s="38" t="s">
        <v>119</v>
      </c>
      <c r="C560" s="37">
        <v>5905054014216</v>
      </c>
      <c r="D560" s="36">
        <v>8</v>
      </c>
      <c r="E560" s="72" t="s">
        <v>93</v>
      </c>
      <c r="F560" s="34" t="s">
        <v>78</v>
      </c>
      <c r="G560" s="71"/>
      <c r="H560" s="87"/>
    </row>
    <row r="561" spans="2:7" ht="36" customHeight="1" thickBot="1">
      <c r="B561" s="38" t="s">
        <v>119</v>
      </c>
      <c r="C561" s="37">
        <v>5905054014223</v>
      </c>
      <c r="D561" s="36">
        <v>8</v>
      </c>
      <c r="E561" s="72" t="s">
        <v>93</v>
      </c>
      <c r="F561" s="34" t="s">
        <v>77</v>
      </c>
      <c r="G561" s="71"/>
    </row>
    <row r="562" spans="2:7" ht="36" customHeight="1" thickBot="1">
      <c r="B562" s="38" t="s">
        <v>119</v>
      </c>
      <c r="C562" s="37">
        <v>5905054014230</v>
      </c>
      <c r="D562" s="36">
        <v>8</v>
      </c>
      <c r="E562" s="72" t="s">
        <v>93</v>
      </c>
      <c r="F562" s="34" t="s">
        <v>76</v>
      </c>
      <c r="G562" s="71"/>
    </row>
    <row r="563" spans="2:7" ht="36" customHeight="1" thickBot="1">
      <c r="B563" s="38" t="s">
        <v>119</v>
      </c>
      <c r="C563" s="37">
        <v>5905054014247</v>
      </c>
      <c r="D563" s="36">
        <v>8</v>
      </c>
      <c r="E563" s="72" t="s">
        <v>93</v>
      </c>
      <c r="F563" s="34" t="s">
        <v>75</v>
      </c>
      <c r="G563" s="69"/>
    </row>
    <row r="564" spans="2:7" ht="36" customHeight="1" thickBot="1">
      <c r="B564" s="38" t="s">
        <v>119</v>
      </c>
      <c r="C564" s="37">
        <v>5905054014254</v>
      </c>
      <c r="D564" s="36">
        <v>8</v>
      </c>
      <c r="E564" s="72" t="s">
        <v>93</v>
      </c>
      <c r="F564" s="34" t="s">
        <v>74</v>
      </c>
      <c r="G564" s="69"/>
    </row>
    <row r="565" spans="2:7" ht="36" customHeight="1" thickBot="1">
      <c r="B565" s="38" t="s">
        <v>119</v>
      </c>
      <c r="C565" s="37">
        <v>5905054014261</v>
      </c>
      <c r="D565" s="36">
        <v>8</v>
      </c>
      <c r="E565" s="72" t="s">
        <v>93</v>
      </c>
      <c r="F565" s="34" t="s">
        <v>71</v>
      </c>
      <c r="G565" s="69"/>
    </row>
    <row r="566" spans="2:7" ht="36" customHeight="1" thickBot="1">
      <c r="B566" s="73"/>
      <c r="C566" s="73"/>
      <c r="D566" s="78"/>
      <c r="E566" s="74"/>
      <c r="F566" s="73"/>
    </row>
    <row r="567" spans="2:7" ht="36" customHeight="1" thickBot="1">
      <c r="B567" s="38" t="s">
        <v>119</v>
      </c>
      <c r="C567" s="37">
        <v>5905054014278</v>
      </c>
      <c r="D567" s="36">
        <v>8</v>
      </c>
      <c r="E567" s="70" t="s">
        <v>91</v>
      </c>
      <c r="F567" s="34" t="s">
        <v>46</v>
      </c>
      <c r="G567" s="69"/>
    </row>
    <row r="568" spans="2:7" ht="36" customHeight="1" thickBot="1">
      <c r="B568" s="38" t="s">
        <v>119</v>
      </c>
      <c r="C568" s="37">
        <v>5905054014285</v>
      </c>
      <c r="D568" s="36">
        <v>8</v>
      </c>
      <c r="E568" s="70" t="s">
        <v>91</v>
      </c>
      <c r="F568" s="34" t="s">
        <v>45</v>
      </c>
      <c r="G568" s="71"/>
    </row>
    <row r="569" spans="2:7" ht="36" customHeight="1" thickBot="1">
      <c r="B569" s="38" t="s">
        <v>119</v>
      </c>
      <c r="C569" s="37">
        <v>5905054014292</v>
      </c>
      <c r="D569" s="36">
        <v>8</v>
      </c>
      <c r="E569" s="70" t="s">
        <v>91</v>
      </c>
      <c r="F569" s="34" t="s">
        <v>89</v>
      </c>
      <c r="G569" s="71"/>
    </row>
    <row r="570" spans="2:7" ht="36" customHeight="1" thickBot="1">
      <c r="B570" s="38" t="s">
        <v>119</v>
      </c>
      <c r="C570" s="37">
        <v>5905054014308</v>
      </c>
      <c r="D570" s="36">
        <v>8</v>
      </c>
      <c r="E570" s="70" t="s">
        <v>91</v>
      </c>
      <c r="F570" s="34" t="s">
        <v>88</v>
      </c>
      <c r="G570" s="71"/>
    </row>
    <row r="571" spans="2:7" ht="36" customHeight="1" thickBot="1">
      <c r="B571" s="38" t="s">
        <v>119</v>
      </c>
      <c r="C571" s="37">
        <v>5905054014315</v>
      </c>
      <c r="D571" s="36">
        <v>8</v>
      </c>
      <c r="E571" s="70" t="s">
        <v>91</v>
      </c>
      <c r="F571" s="34" t="s">
        <v>92</v>
      </c>
      <c r="G571" s="71"/>
    </row>
    <row r="572" spans="2:7" ht="36" customHeight="1" thickBot="1">
      <c r="B572" s="38" t="s">
        <v>119</v>
      </c>
      <c r="C572" s="37">
        <v>5905054014322</v>
      </c>
      <c r="D572" s="36">
        <v>8</v>
      </c>
      <c r="E572" s="70" t="s">
        <v>91</v>
      </c>
      <c r="F572" s="34" t="s">
        <v>86</v>
      </c>
      <c r="G572" s="71"/>
    </row>
    <row r="573" spans="2:7" ht="36" customHeight="1" thickBot="1">
      <c r="B573" s="38" t="s">
        <v>119</v>
      </c>
      <c r="C573" s="37">
        <v>5905054014339</v>
      </c>
      <c r="D573" s="36">
        <v>8</v>
      </c>
      <c r="E573" s="70" t="s">
        <v>91</v>
      </c>
      <c r="F573" s="34" t="s">
        <v>85</v>
      </c>
      <c r="G573" s="71"/>
    </row>
    <row r="574" spans="2:7" ht="36" customHeight="1" thickBot="1">
      <c r="B574" s="38" t="s">
        <v>119</v>
      </c>
      <c r="C574" s="37">
        <v>5905054014346</v>
      </c>
      <c r="D574" s="36">
        <v>8</v>
      </c>
      <c r="E574" s="70" t="s">
        <v>91</v>
      </c>
      <c r="F574" s="34" t="s">
        <v>84</v>
      </c>
      <c r="G574" s="71"/>
    </row>
    <row r="575" spans="2:7" ht="36" customHeight="1" thickBot="1">
      <c r="B575" s="38" t="s">
        <v>119</v>
      </c>
      <c r="C575" s="37">
        <v>5905054014353</v>
      </c>
      <c r="D575" s="36">
        <v>8</v>
      </c>
      <c r="E575" s="70" t="s">
        <v>91</v>
      </c>
      <c r="F575" s="34" t="s">
        <v>41</v>
      </c>
      <c r="G575" s="71"/>
    </row>
    <row r="576" spans="2:7" ht="36" customHeight="1" thickBot="1">
      <c r="B576" s="38" t="s">
        <v>119</v>
      </c>
      <c r="C576" s="37">
        <v>5905054014360</v>
      </c>
      <c r="D576" s="36">
        <v>8</v>
      </c>
      <c r="E576" s="70" t="s">
        <v>91</v>
      </c>
      <c r="F576" s="34" t="s">
        <v>83</v>
      </c>
      <c r="G576" s="71"/>
    </row>
    <row r="577" spans="2:8" ht="36" customHeight="1" thickBot="1">
      <c r="B577" s="38" t="s">
        <v>119</v>
      </c>
      <c r="C577" s="37">
        <v>5905054014377</v>
      </c>
      <c r="D577" s="36">
        <v>8</v>
      </c>
      <c r="E577" s="70" t="s">
        <v>91</v>
      </c>
      <c r="F577" s="34" t="s">
        <v>82</v>
      </c>
      <c r="G577" s="71"/>
    </row>
    <row r="578" spans="2:8" ht="36" customHeight="1" thickBot="1">
      <c r="B578" s="38" t="s">
        <v>119</v>
      </c>
      <c r="C578" s="37">
        <v>5905054014384</v>
      </c>
      <c r="D578" s="36">
        <v>8</v>
      </c>
      <c r="E578" s="70" t="s">
        <v>91</v>
      </c>
      <c r="F578" s="34" t="s">
        <v>81</v>
      </c>
      <c r="G578" s="71"/>
    </row>
    <row r="579" spans="2:8" ht="36" customHeight="1" thickBot="1">
      <c r="B579" s="38" t="s">
        <v>119</v>
      </c>
      <c r="C579" s="37">
        <v>5905054014391</v>
      </c>
      <c r="D579" s="36">
        <v>8</v>
      </c>
      <c r="E579" s="70" t="s">
        <v>91</v>
      </c>
      <c r="F579" s="34" t="s">
        <v>80</v>
      </c>
      <c r="G579" s="71"/>
    </row>
    <row r="580" spans="2:8" ht="36" customHeight="1" thickBot="1">
      <c r="B580" s="38" t="s">
        <v>119</v>
      </c>
      <c r="C580" s="37">
        <v>5905054014407</v>
      </c>
      <c r="D580" s="36">
        <v>8</v>
      </c>
      <c r="E580" s="70" t="s">
        <v>91</v>
      </c>
      <c r="F580" s="34" t="s">
        <v>79</v>
      </c>
      <c r="G580" s="71"/>
    </row>
    <row r="581" spans="2:8" ht="36" customHeight="1" thickBot="1">
      <c r="B581" s="38" t="s">
        <v>119</v>
      </c>
      <c r="C581" s="37">
        <v>5905054014414</v>
      </c>
      <c r="D581" s="36">
        <v>8</v>
      </c>
      <c r="E581" s="70" t="s">
        <v>91</v>
      </c>
      <c r="F581" s="34" t="s">
        <v>78</v>
      </c>
      <c r="G581" s="71"/>
    </row>
    <row r="582" spans="2:8" ht="36" customHeight="1" thickBot="1">
      <c r="B582" s="38" t="s">
        <v>119</v>
      </c>
      <c r="C582" s="37">
        <v>5905054014421</v>
      </c>
      <c r="D582" s="36">
        <v>8</v>
      </c>
      <c r="E582" s="70" t="s">
        <v>91</v>
      </c>
      <c r="F582" s="34" t="s">
        <v>77</v>
      </c>
      <c r="G582" s="71"/>
    </row>
    <row r="583" spans="2:8" ht="36" customHeight="1" thickBot="1">
      <c r="B583" s="38" t="s">
        <v>119</v>
      </c>
      <c r="C583" s="37">
        <v>5905054014438</v>
      </c>
      <c r="D583" s="36">
        <v>8</v>
      </c>
      <c r="E583" s="70" t="s">
        <v>91</v>
      </c>
      <c r="F583" s="34" t="s">
        <v>76</v>
      </c>
      <c r="G583" s="71"/>
    </row>
    <row r="584" spans="2:8" ht="36" customHeight="1" thickBot="1">
      <c r="B584" s="38" t="s">
        <v>119</v>
      </c>
      <c r="C584" s="37">
        <v>5905054014445</v>
      </c>
      <c r="D584" s="36">
        <v>8</v>
      </c>
      <c r="E584" s="70" t="s">
        <v>91</v>
      </c>
      <c r="F584" s="34" t="s">
        <v>75</v>
      </c>
      <c r="G584" s="69"/>
      <c r="H584" s="87"/>
    </row>
    <row r="585" spans="2:8" ht="36" customHeight="1" thickBot="1">
      <c r="B585" s="38" t="s">
        <v>119</v>
      </c>
      <c r="C585" s="37">
        <v>5905054014452</v>
      </c>
      <c r="D585" s="36">
        <v>8</v>
      </c>
      <c r="E585" s="70" t="s">
        <v>91</v>
      </c>
      <c r="F585" s="34" t="s">
        <v>74</v>
      </c>
      <c r="G585" s="69"/>
    </row>
    <row r="586" spans="2:8" ht="36" customHeight="1" thickBot="1">
      <c r="B586" s="38" t="s">
        <v>119</v>
      </c>
      <c r="C586" s="37">
        <v>5905054014469</v>
      </c>
      <c r="D586" s="36">
        <v>8</v>
      </c>
      <c r="E586" s="70" t="s">
        <v>91</v>
      </c>
      <c r="F586" s="34" t="s">
        <v>71</v>
      </c>
      <c r="G586" s="69"/>
    </row>
    <row r="587" spans="2:8" ht="36" customHeight="1" thickBot="1">
      <c r="B587" s="68"/>
      <c r="C587" s="67"/>
      <c r="D587" s="66"/>
      <c r="E587" s="66"/>
      <c r="F587" s="66"/>
      <c r="G587" s="66"/>
    </row>
    <row r="588" spans="2:8" s="78" customFormat="1" ht="35.1" customHeight="1" thickBot="1">
      <c r="B588" s="38" t="s">
        <v>119</v>
      </c>
      <c r="C588" s="77">
        <v>5905054014476</v>
      </c>
      <c r="D588" s="36">
        <v>8</v>
      </c>
      <c r="E588" s="65" t="s">
        <v>72</v>
      </c>
      <c r="F588" s="64" t="s">
        <v>102</v>
      </c>
      <c r="G588" s="43"/>
    </row>
    <row r="589" spans="2:8" s="78" customFormat="1" ht="35.1" customHeight="1" thickBot="1">
      <c r="B589" s="38" t="s">
        <v>119</v>
      </c>
      <c r="C589" s="77">
        <v>5905054014483</v>
      </c>
      <c r="D589" s="36">
        <v>8</v>
      </c>
      <c r="E589" s="65" t="s">
        <v>72</v>
      </c>
      <c r="F589" s="64" t="s">
        <v>45</v>
      </c>
      <c r="G589" s="43"/>
    </row>
    <row r="590" spans="2:8" s="78" customFormat="1" ht="35.1" customHeight="1" thickBot="1">
      <c r="B590" s="38" t="s">
        <v>119</v>
      </c>
      <c r="C590" s="77">
        <v>5905054014490</v>
      </c>
      <c r="D590" s="36">
        <v>8</v>
      </c>
      <c r="E590" s="65" t="s">
        <v>72</v>
      </c>
      <c r="F590" s="64" t="s">
        <v>89</v>
      </c>
      <c r="G590" s="43"/>
    </row>
    <row r="591" spans="2:8" s="78" customFormat="1" ht="35.1" customHeight="1" thickBot="1">
      <c r="B591" s="38" t="s">
        <v>119</v>
      </c>
      <c r="C591" s="77">
        <v>5905054014506</v>
      </c>
      <c r="D591" s="36">
        <v>8</v>
      </c>
      <c r="E591" s="65" t="s">
        <v>72</v>
      </c>
      <c r="F591" s="64" t="s">
        <v>88</v>
      </c>
      <c r="G591" s="43"/>
    </row>
    <row r="592" spans="2:8" s="78" customFormat="1" ht="35.1" customHeight="1" thickBot="1">
      <c r="B592" s="38" t="s">
        <v>119</v>
      </c>
      <c r="C592" s="77">
        <v>5905054014513</v>
      </c>
      <c r="D592" s="36">
        <v>8</v>
      </c>
      <c r="E592" s="65" t="s">
        <v>72</v>
      </c>
      <c r="F592" s="64" t="s">
        <v>92</v>
      </c>
      <c r="G592" s="43"/>
    </row>
    <row r="593" spans="2:7" s="78" customFormat="1" ht="35.1" customHeight="1" thickBot="1">
      <c r="B593" s="38" t="s">
        <v>119</v>
      </c>
      <c r="C593" s="77">
        <v>5905054014520</v>
      </c>
      <c r="D593" s="36">
        <v>8</v>
      </c>
      <c r="E593" s="65" t="s">
        <v>72</v>
      </c>
      <c r="F593" s="64" t="s">
        <v>86</v>
      </c>
      <c r="G593" s="43"/>
    </row>
    <row r="594" spans="2:7" s="78" customFormat="1" ht="35.1" customHeight="1" thickBot="1">
      <c r="B594" s="38" t="s">
        <v>119</v>
      </c>
      <c r="C594" s="77">
        <v>5905054014537</v>
      </c>
      <c r="D594" s="36">
        <v>8</v>
      </c>
      <c r="E594" s="65" t="s">
        <v>72</v>
      </c>
      <c r="F594" s="64" t="s">
        <v>85</v>
      </c>
      <c r="G594" s="43"/>
    </row>
    <row r="595" spans="2:7" s="78" customFormat="1" ht="35.1" customHeight="1" thickBot="1">
      <c r="B595" s="38" t="s">
        <v>119</v>
      </c>
      <c r="C595" s="77">
        <v>5905054014544</v>
      </c>
      <c r="D595" s="36">
        <v>8</v>
      </c>
      <c r="E595" s="65" t="s">
        <v>72</v>
      </c>
      <c r="F595" s="64" t="s">
        <v>104</v>
      </c>
      <c r="G595" s="43"/>
    </row>
    <row r="596" spans="2:7" s="78" customFormat="1" ht="35.1" customHeight="1" thickBot="1">
      <c r="B596" s="38" t="s">
        <v>119</v>
      </c>
      <c r="C596" s="77">
        <v>5905054014551</v>
      </c>
      <c r="D596" s="36">
        <v>8</v>
      </c>
      <c r="E596" s="65" t="s">
        <v>72</v>
      </c>
      <c r="F596" s="64" t="s">
        <v>41</v>
      </c>
      <c r="G596" s="43"/>
    </row>
    <row r="597" spans="2:7" s="78" customFormat="1" ht="35.1" customHeight="1" thickBot="1">
      <c r="B597" s="38" t="s">
        <v>119</v>
      </c>
      <c r="C597" s="77">
        <v>5905054014568</v>
      </c>
      <c r="D597" s="36">
        <v>8</v>
      </c>
      <c r="E597" s="65" t="s">
        <v>72</v>
      </c>
      <c r="F597" s="64" t="s">
        <v>83</v>
      </c>
      <c r="G597" s="43"/>
    </row>
    <row r="598" spans="2:7" s="78" customFormat="1" ht="35.1" customHeight="1" thickBot="1">
      <c r="B598" s="38" t="s">
        <v>119</v>
      </c>
      <c r="C598" s="77">
        <v>5905054014575</v>
      </c>
      <c r="D598" s="36">
        <v>8</v>
      </c>
      <c r="E598" s="65" t="s">
        <v>72</v>
      </c>
      <c r="F598" s="64" t="s">
        <v>101</v>
      </c>
      <c r="G598" s="43"/>
    </row>
    <row r="599" spans="2:7" s="78" customFormat="1" ht="35.1" customHeight="1" thickBot="1">
      <c r="B599" s="38" t="s">
        <v>119</v>
      </c>
      <c r="C599" s="77">
        <v>5905054014582</v>
      </c>
      <c r="D599" s="36">
        <v>8</v>
      </c>
      <c r="E599" s="65" t="s">
        <v>72</v>
      </c>
      <c r="F599" s="64" t="s">
        <v>81</v>
      </c>
      <c r="G599" s="43"/>
    </row>
    <row r="600" spans="2:7" s="78" customFormat="1" ht="35.1" customHeight="1" thickBot="1">
      <c r="B600" s="38" t="s">
        <v>119</v>
      </c>
      <c r="C600" s="77">
        <v>5905054014599</v>
      </c>
      <c r="D600" s="36">
        <v>8</v>
      </c>
      <c r="E600" s="65" t="s">
        <v>72</v>
      </c>
      <c r="F600" s="64" t="s">
        <v>80</v>
      </c>
      <c r="G600" s="43"/>
    </row>
    <row r="601" spans="2:7" s="78" customFormat="1" ht="35.1" customHeight="1" thickBot="1">
      <c r="B601" s="38" t="s">
        <v>119</v>
      </c>
      <c r="C601" s="77">
        <v>5905054014605</v>
      </c>
      <c r="D601" s="36">
        <v>8</v>
      </c>
      <c r="E601" s="65" t="s">
        <v>72</v>
      </c>
      <c r="F601" s="64" t="s">
        <v>79</v>
      </c>
      <c r="G601" s="43"/>
    </row>
    <row r="602" spans="2:7" s="78" customFormat="1" ht="35.1" customHeight="1" thickBot="1">
      <c r="B602" s="38" t="s">
        <v>119</v>
      </c>
      <c r="C602" s="77">
        <v>5905054014612</v>
      </c>
      <c r="D602" s="36">
        <v>8</v>
      </c>
      <c r="E602" s="65" t="s">
        <v>72</v>
      </c>
      <c r="F602" s="64" t="s">
        <v>78</v>
      </c>
      <c r="G602" s="43"/>
    </row>
    <row r="603" spans="2:7" s="78" customFormat="1" ht="35.1" customHeight="1" thickBot="1">
      <c r="B603" s="38" t="s">
        <v>119</v>
      </c>
      <c r="C603" s="77">
        <v>5905054014629</v>
      </c>
      <c r="D603" s="36">
        <v>8</v>
      </c>
      <c r="E603" s="65" t="s">
        <v>72</v>
      </c>
      <c r="F603" s="64" t="s">
        <v>77</v>
      </c>
      <c r="G603" s="43"/>
    </row>
    <row r="604" spans="2:7" s="78" customFormat="1" ht="35.1" customHeight="1" thickBot="1">
      <c r="B604" s="38" t="s">
        <v>119</v>
      </c>
      <c r="C604" s="77">
        <v>5905054014636</v>
      </c>
      <c r="D604" s="36">
        <v>8</v>
      </c>
      <c r="E604" s="65" t="s">
        <v>72</v>
      </c>
      <c r="F604" s="64" t="s">
        <v>76</v>
      </c>
      <c r="G604" s="43"/>
    </row>
    <row r="605" spans="2:7" s="78" customFormat="1" ht="35.1" customHeight="1" thickBot="1">
      <c r="B605" s="38" t="s">
        <v>119</v>
      </c>
      <c r="C605" s="77">
        <v>5905054014643</v>
      </c>
      <c r="D605" s="36">
        <v>8</v>
      </c>
      <c r="E605" s="65" t="s">
        <v>72</v>
      </c>
      <c r="F605" s="64" t="s">
        <v>75</v>
      </c>
      <c r="G605" s="43"/>
    </row>
    <row r="606" spans="2:7" s="78" customFormat="1" ht="35.1" customHeight="1" thickBot="1">
      <c r="B606" s="38" t="s">
        <v>119</v>
      </c>
      <c r="C606" s="77">
        <v>5905054014650</v>
      </c>
      <c r="D606" s="36">
        <v>8</v>
      </c>
      <c r="E606" s="65" t="s">
        <v>72</v>
      </c>
      <c r="F606" s="64" t="s">
        <v>74</v>
      </c>
      <c r="G606" s="43"/>
    </row>
    <row r="607" spans="2:7" s="78" customFormat="1" ht="35.1" customHeight="1" thickBot="1">
      <c r="B607" s="38" t="s">
        <v>119</v>
      </c>
      <c r="C607" s="77">
        <v>5905054014667</v>
      </c>
      <c r="D607" s="36">
        <v>8</v>
      </c>
      <c r="E607" s="65" t="s">
        <v>72</v>
      </c>
      <c r="F607" s="64" t="s">
        <v>71</v>
      </c>
      <c r="G607" s="43"/>
    </row>
    <row r="608" spans="2:7" ht="36" customHeight="1" thickBot="1">
      <c r="D608" s="80"/>
      <c r="G608" s="63" t="s">
        <v>4</v>
      </c>
    </row>
    <row r="609" spans="2:8" ht="36" customHeight="1" thickBot="1">
      <c r="D609" s="80"/>
      <c r="G609" s="69">
        <f>SUM(G525:G607)</f>
        <v>0</v>
      </c>
    </row>
    <row r="610" spans="2:8" ht="36" customHeight="1" thickBot="1"/>
    <row r="611" spans="2:8" ht="36" customHeight="1" thickBot="1">
      <c r="B611" s="42" t="s">
        <v>0</v>
      </c>
      <c r="C611" s="42" t="s">
        <v>1</v>
      </c>
      <c r="D611" s="79" t="s">
        <v>2</v>
      </c>
      <c r="E611" s="42" t="s">
        <v>96</v>
      </c>
      <c r="F611" s="41" t="s">
        <v>3</v>
      </c>
      <c r="G611" s="76" t="s">
        <v>95</v>
      </c>
    </row>
    <row r="612" spans="2:8" ht="36" customHeight="1" thickBot="1">
      <c r="B612" s="38" t="s">
        <v>118</v>
      </c>
      <c r="C612" s="37">
        <v>5905054002039</v>
      </c>
      <c r="D612" s="36">
        <v>15</v>
      </c>
      <c r="E612" s="75" t="s">
        <v>94</v>
      </c>
      <c r="F612" s="34" t="s">
        <v>46</v>
      </c>
      <c r="G612" s="69"/>
    </row>
    <row r="613" spans="2:8" ht="36" customHeight="1" thickBot="1">
      <c r="B613" s="38" t="s">
        <v>118</v>
      </c>
      <c r="C613" s="37">
        <v>5908291080013</v>
      </c>
      <c r="D613" s="36">
        <v>15</v>
      </c>
      <c r="E613" s="75" t="s">
        <v>94</v>
      </c>
      <c r="F613" s="34" t="s">
        <v>45</v>
      </c>
      <c r="G613" s="71"/>
    </row>
    <row r="614" spans="2:8" ht="36" customHeight="1" thickBot="1">
      <c r="B614" s="38" t="s">
        <v>118</v>
      </c>
      <c r="C614" s="37">
        <v>5908291080037</v>
      </c>
      <c r="D614" s="36">
        <v>15</v>
      </c>
      <c r="E614" s="75" t="s">
        <v>94</v>
      </c>
      <c r="F614" s="34" t="s">
        <v>89</v>
      </c>
      <c r="G614" s="71"/>
    </row>
    <row r="615" spans="2:8" ht="36" customHeight="1" thickBot="1">
      <c r="B615" s="38" t="s">
        <v>118</v>
      </c>
      <c r="C615" s="37">
        <v>5908291080051</v>
      </c>
      <c r="D615" s="36">
        <v>15</v>
      </c>
      <c r="E615" s="75" t="s">
        <v>94</v>
      </c>
      <c r="F615" s="34" t="s">
        <v>88</v>
      </c>
      <c r="G615" s="71"/>
    </row>
    <row r="616" spans="2:8" ht="36" customHeight="1" thickBot="1">
      <c r="B616" s="38" t="s">
        <v>118</v>
      </c>
      <c r="C616" s="37">
        <v>5908291080075</v>
      </c>
      <c r="D616" s="36">
        <v>15</v>
      </c>
      <c r="E616" s="75" t="s">
        <v>94</v>
      </c>
      <c r="F616" s="34" t="s">
        <v>92</v>
      </c>
      <c r="G616" s="71"/>
    </row>
    <row r="617" spans="2:8" ht="36" customHeight="1" thickBot="1">
      <c r="B617" s="38" t="s">
        <v>118</v>
      </c>
      <c r="C617" s="37">
        <v>5908291080099</v>
      </c>
      <c r="D617" s="36">
        <v>15</v>
      </c>
      <c r="E617" s="75" t="s">
        <v>94</v>
      </c>
      <c r="F617" s="34" t="s">
        <v>86</v>
      </c>
      <c r="G617" s="71"/>
    </row>
    <row r="618" spans="2:8" ht="36" customHeight="1" thickBot="1">
      <c r="B618" s="38" t="s">
        <v>118</v>
      </c>
      <c r="C618" s="37">
        <v>5908291080112</v>
      </c>
      <c r="D618" s="36">
        <v>15</v>
      </c>
      <c r="E618" s="75" t="s">
        <v>94</v>
      </c>
      <c r="F618" s="34" t="s">
        <v>85</v>
      </c>
      <c r="G618" s="71"/>
    </row>
    <row r="619" spans="2:8" ht="36" customHeight="1" thickBot="1">
      <c r="B619" s="38" t="s">
        <v>118</v>
      </c>
      <c r="C619" s="37">
        <v>5908291080136</v>
      </c>
      <c r="D619" s="36">
        <v>15</v>
      </c>
      <c r="E619" s="75" t="s">
        <v>94</v>
      </c>
      <c r="F619" s="34" t="s">
        <v>84</v>
      </c>
      <c r="G619" s="71"/>
    </row>
    <row r="620" spans="2:8" ht="36" customHeight="1" thickBot="1">
      <c r="B620" s="38" t="s">
        <v>118</v>
      </c>
      <c r="C620" s="37">
        <v>5908291080150</v>
      </c>
      <c r="D620" s="36">
        <v>15</v>
      </c>
      <c r="E620" s="75" t="s">
        <v>94</v>
      </c>
      <c r="F620" s="34" t="s">
        <v>41</v>
      </c>
      <c r="G620" s="71"/>
    </row>
    <row r="621" spans="2:8" ht="36" customHeight="1" thickBot="1">
      <c r="B621" s="38" t="s">
        <v>118</v>
      </c>
      <c r="C621" s="37">
        <v>5908291080174</v>
      </c>
      <c r="D621" s="36">
        <v>15</v>
      </c>
      <c r="E621" s="75" t="s">
        <v>94</v>
      </c>
      <c r="F621" s="34" t="s">
        <v>83</v>
      </c>
      <c r="G621" s="71"/>
    </row>
    <row r="622" spans="2:8" ht="36" customHeight="1" thickBot="1">
      <c r="B622" s="38" t="s">
        <v>118</v>
      </c>
      <c r="C622" s="37">
        <v>5908291080198</v>
      </c>
      <c r="D622" s="36">
        <v>15</v>
      </c>
      <c r="E622" s="75" t="s">
        <v>94</v>
      </c>
      <c r="F622" s="34" t="s">
        <v>82</v>
      </c>
      <c r="G622" s="71"/>
    </row>
    <row r="623" spans="2:8" ht="36" customHeight="1" thickBot="1">
      <c r="B623" s="38" t="s">
        <v>118</v>
      </c>
      <c r="C623" s="37">
        <v>5908291085339</v>
      </c>
      <c r="D623" s="36">
        <v>15</v>
      </c>
      <c r="E623" s="75" t="s">
        <v>94</v>
      </c>
      <c r="F623" s="34" t="s">
        <v>81</v>
      </c>
      <c r="G623" s="71"/>
    </row>
    <row r="624" spans="2:8" ht="36" customHeight="1" thickBot="1">
      <c r="B624" s="38" t="s">
        <v>118</v>
      </c>
      <c r="C624" s="37">
        <v>5908291080211</v>
      </c>
      <c r="D624" s="36">
        <v>15</v>
      </c>
      <c r="E624" s="75" t="s">
        <v>94</v>
      </c>
      <c r="F624" s="34" t="s">
        <v>80</v>
      </c>
      <c r="G624" s="71"/>
      <c r="H624" s="87"/>
    </row>
    <row r="625" spans="2:7" ht="36" customHeight="1" thickBot="1">
      <c r="B625" s="38" t="s">
        <v>118</v>
      </c>
      <c r="C625" s="37">
        <v>5908291080235</v>
      </c>
      <c r="D625" s="36">
        <v>15</v>
      </c>
      <c r="E625" s="75" t="s">
        <v>94</v>
      </c>
      <c r="F625" s="34" t="s">
        <v>79</v>
      </c>
      <c r="G625" s="71"/>
    </row>
    <row r="626" spans="2:7" ht="36" customHeight="1" thickBot="1">
      <c r="B626" s="38" t="s">
        <v>118</v>
      </c>
      <c r="C626" s="37">
        <v>5908291080259</v>
      </c>
      <c r="D626" s="36">
        <v>15</v>
      </c>
      <c r="E626" s="75" t="s">
        <v>94</v>
      </c>
      <c r="F626" s="34" t="s">
        <v>78</v>
      </c>
      <c r="G626" s="71"/>
    </row>
    <row r="627" spans="2:7" ht="36" customHeight="1" thickBot="1">
      <c r="B627" s="38" t="s">
        <v>118</v>
      </c>
      <c r="C627" s="37">
        <v>5908291080273</v>
      </c>
      <c r="D627" s="36">
        <v>15</v>
      </c>
      <c r="E627" s="75" t="s">
        <v>94</v>
      </c>
      <c r="F627" s="34" t="s">
        <v>77</v>
      </c>
      <c r="G627" s="71"/>
    </row>
    <row r="628" spans="2:7" ht="36" customHeight="1" thickBot="1">
      <c r="B628" s="38" t="s">
        <v>118</v>
      </c>
      <c r="C628" s="37">
        <v>5908291085902</v>
      </c>
      <c r="D628" s="36">
        <v>15</v>
      </c>
      <c r="E628" s="75" t="s">
        <v>94</v>
      </c>
      <c r="F628" s="34" t="s">
        <v>76</v>
      </c>
      <c r="G628" s="71"/>
    </row>
    <row r="629" spans="2:7" ht="36" customHeight="1" thickBot="1">
      <c r="B629" s="38" t="s">
        <v>118</v>
      </c>
      <c r="C629" s="37">
        <v>5908291080297</v>
      </c>
      <c r="D629" s="36">
        <v>15</v>
      </c>
      <c r="E629" s="75" t="s">
        <v>94</v>
      </c>
      <c r="F629" s="34" t="s">
        <v>75</v>
      </c>
      <c r="G629" s="69"/>
    </row>
    <row r="630" spans="2:7" ht="36" customHeight="1" thickBot="1">
      <c r="B630" s="38" t="s">
        <v>118</v>
      </c>
      <c r="C630" s="37">
        <v>5908291080310</v>
      </c>
      <c r="D630" s="36">
        <v>15</v>
      </c>
      <c r="E630" s="75" t="s">
        <v>94</v>
      </c>
      <c r="F630" s="34" t="s">
        <v>74</v>
      </c>
      <c r="G630" s="69"/>
    </row>
    <row r="631" spans="2:7" ht="36" customHeight="1" thickBot="1">
      <c r="B631" s="38" t="s">
        <v>118</v>
      </c>
      <c r="C631" s="37">
        <v>5908291080334</v>
      </c>
      <c r="D631" s="36">
        <v>15</v>
      </c>
      <c r="E631" s="75" t="s">
        <v>94</v>
      </c>
      <c r="F631" s="34" t="s">
        <v>71</v>
      </c>
      <c r="G631" s="69"/>
    </row>
    <row r="632" spans="2:7" ht="36" customHeight="1" thickBot="1">
      <c r="B632" s="68"/>
      <c r="C632" s="68"/>
      <c r="D632" s="66"/>
      <c r="E632" s="68"/>
      <c r="F632" s="68"/>
      <c r="G632" s="68"/>
    </row>
    <row r="633" spans="2:7" ht="36" customHeight="1" thickBot="1">
      <c r="B633" s="38" t="s">
        <v>118</v>
      </c>
      <c r="C633" s="37">
        <v>5905054002183</v>
      </c>
      <c r="D633" s="36">
        <v>15</v>
      </c>
      <c r="E633" s="72" t="s">
        <v>93</v>
      </c>
      <c r="F633" s="34" t="s">
        <v>46</v>
      </c>
      <c r="G633" s="69"/>
    </row>
    <row r="634" spans="2:7" ht="36" customHeight="1" thickBot="1">
      <c r="B634" s="38" t="s">
        <v>118</v>
      </c>
      <c r="C634" s="37">
        <v>5908291080006</v>
      </c>
      <c r="D634" s="36">
        <v>15</v>
      </c>
      <c r="E634" s="72" t="s">
        <v>93</v>
      </c>
      <c r="F634" s="34" t="s">
        <v>45</v>
      </c>
      <c r="G634" s="71"/>
    </row>
    <row r="635" spans="2:7" ht="36" customHeight="1" thickBot="1">
      <c r="B635" s="38" t="s">
        <v>118</v>
      </c>
      <c r="C635" s="37">
        <v>5908291080020</v>
      </c>
      <c r="D635" s="36">
        <v>15</v>
      </c>
      <c r="E635" s="72" t="s">
        <v>93</v>
      </c>
      <c r="F635" s="34" t="s">
        <v>89</v>
      </c>
      <c r="G635" s="71"/>
    </row>
    <row r="636" spans="2:7" ht="36" customHeight="1" thickBot="1">
      <c r="B636" s="38" t="s">
        <v>118</v>
      </c>
      <c r="C636" s="37">
        <v>5908291080044</v>
      </c>
      <c r="D636" s="36">
        <v>15</v>
      </c>
      <c r="E636" s="72" t="s">
        <v>93</v>
      </c>
      <c r="F636" s="34" t="s">
        <v>88</v>
      </c>
      <c r="G636" s="71"/>
    </row>
    <row r="637" spans="2:7" ht="36" customHeight="1" thickBot="1">
      <c r="B637" s="38" t="s">
        <v>118</v>
      </c>
      <c r="C637" s="37">
        <v>5908291080068</v>
      </c>
      <c r="D637" s="36">
        <v>15</v>
      </c>
      <c r="E637" s="72" t="s">
        <v>93</v>
      </c>
      <c r="F637" s="34" t="s">
        <v>92</v>
      </c>
      <c r="G637" s="71"/>
    </row>
    <row r="638" spans="2:7" ht="36" customHeight="1" thickBot="1">
      <c r="B638" s="38" t="s">
        <v>118</v>
      </c>
      <c r="C638" s="37">
        <v>5908291080082</v>
      </c>
      <c r="D638" s="36">
        <v>15</v>
      </c>
      <c r="E638" s="72" t="s">
        <v>93</v>
      </c>
      <c r="F638" s="34" t="s">
        <v>86</v>
      </c>
      <c r="G638" s="71"/>
    </row>
    <row r="639" spans="2:7" ht="36" customHeight="1" thickBot="1">
      <c r="B639" s="38" t="s">
        <v>118</v>
      </c>
      <c r="C639" s="37">
        <v>5908291080105</v>
      </c>
      <c r="D639" s="36">
        <v>15</v>
      </c>
      <c r="E639" s="72" t="s">
        <v>93</v>
      </c>
      <c r="F639" s="34" t="s">
        <v>85</v>
      </c>
      <c r="G639" s="71"/>
    </row>
    <row r="640" spans="2:7" ht="36" customHeight="1" thickBot="1">
      <c r="B640" s="38" t="s">
        <v>118</v>
      </c>
      <c r="C640" s="37">
        <v>5908291080129</v>
      </c>
      <c r="D640" s="36">
        <v>15</v>
      </c>
      <c r="E640" s="72" t="s">
        <v>93</v>
      </c>
      <c r="F640" s="34" t="s">
        <v>84</v>
      </c>
      <c r="G640" s="71"/>
    </row>
    <row r="641" spans="2:8" ht="36" customHeight="1" thickBot="1">
      <c r="B641" s="38" t="s">
        <v>118</v>
      </c>
      <c r="C641" s="37">
        <v>5908291080143</v>
      </c>
      <c r="D641" s="36">
        <v>15</v>
      </c>
      <c r="E641" s="72" t="s">
        <v>93</v>
      </c>
      <c r="F641" s="34" t="s">
        <v>41</v>
      </c>
      <c r="G641" s="71"/>
    </row>
    <row r="642" spans="2:8" ht="36" customHeight="1" thickBot="1">
      <c r="B642" s="38" t="s">
        <v>118</v>
      </c>
      <c r="C642" s="37">
        <v>5908291080167</v>
      </c>
      <c r="D642" s="36">
        <v>15</v>
      </c>
      <c r="E642" s="72" t="s">
        <v>93</v>
      </c>
      <c r="F642" s="34" t="s">
        <v>83</v>
      </c>
      <c r="G642" s="71"/>
    </row>
    <row r="643" spans="2:8" ht="36" customHeight="1" thickBot="1">
      <c r="B643" s="38" t="s">
        <v>118</v>
      </c>
      <c r="C643" s="37">
        <v>5908291080181</v>
      </c>
      <c r="D643" s="36">
        <v>15</v>
      </c>
      <c r="E643" s="72" t="s">
        <v>93</v>
      </c>
      <c r="F643" s="34" t="s">
        <v>82</v>
      </c>
      <c r="G643" s="71"/>
    </row>
    <row r="644" spans="2:8" ht="36" customHeight="1" thickBot="1">
      <c r="B644" s="38" t="s">
        <v>118</v>
      </c>
      <c r="C644" s="37">
        <v>5908291085322</v>
      </c>
      <c r="D644" s="36">
        <v>15</v>
      </c>
      <c r="E644" s="72" t="s">
        <v>93</v>
      </c>
      <c r="F644" s="34" t="s">
        <v>81</v>
      </c>
      <c r="G644" s="71"/>
    </row>
    <row r="645" spans="2:8" ht="36" customHeight="1" thickBot="1">
      <c r="B645" s="38" t="s">
        <v>118</v>
      </c>
      <c r="C645" s="37">
        <v>5908291080204</v>
      </c>
      <c r="D645" s="36">
        <v>15</v>
      </c>
      <c r="E645" s="72" t="s">
        <v>93</v>
      </c>
      <c r="F645" s="34" t="s">
        <v>80</v>
      </c>
      <c r="G645" s="71"/>
      <c r="H645" s="87"/>
    </row>
    <row r="646" spans="2:8" ht="36" customHeight="1" thickBot="1">
      <c r="B646" s="38" t="s">
        <v>118</v>
      </c>
      <c r="C646" s="37">
        <v>5908291080228</v>
      </c>
      <c r="D646" s="36">
        <v>15</v>
      </c>
      <c r="E646" s="72" t="s">
        <v>93</v>
      </c>
      <c r="F646" s="34" t="s">
        <v>79</v>
      </c>
      <c r="G646" s="71"/>
    </row>
    <row r="647" spans="2:8" ht="36" customHeight="1" thickBot="1">
      <c r="B647" s="38" t="s">
        <v>118</v>
      </c>
      <c r="C647" s="37">
        <v>5908291080242</v>
      </c>
      <c r="D647" s="36">
        <v>15</v>
      </c>
      <c r="E647" s="72" t="s">
        <v>93</v>
      </c>
      <c r="F647" s="34" t="s">
        <v>78</v>
      </c>
      <c r="G647" s="71"/>
    </row>
    <row r="648" spans="2:8" ht="36" customHeight="1" thickBot="1">
      <c r="B648" s="38" t="s">
        <v>118</v>
      </c>
      <c r="C648" s="37">
        <v>5908291080266</v>
      </c>
      <c r="D648" s="36">
        <v>15</v>
      </c>
      <c r="E648" s="72" t="s">
        <v>93</v>
      </c>
      <c r="F648" s="34" t="s">
        <v>77</v>
      </c>
      <c r="G648" s="71"/>
      <c r="H648" s="78"/>
    </row>
    <row r="649" spans="2:8" s="78" customFormat="1" ht="35.1" customHeight="1" thickBot="1">
      <c r="B649" s="38" t="s">
        <v>118</v>
      </c>
      <c r="C649" s="37">
        <v>5908291085896</v>
      </c>
      <c r="D649" s="36">
        <v>15</v>
      </c>
      <c r="E649" s="72" t="s">
        <v>93</v>
      </c>
      <c r="F649" s="34" t="s">
        <v>76</v>
      </c>
      <c r="G649" s="71"/>
    </row>
    <row r="650" spans="2:8" s="78" customFormat="1" ht="35.1" customHeight="1" thickBot="1">
      <c r="B650" s="38" t="s">
        <v>118</v>
      </c>
      <c r="C650" s="37">
        <v>5908291080280</v>
      </c>
      <c r="D650" s="36">
        <v>15</v>
      </c>
      <c r="E650" s="72" t="s">
        <v>93</v>
      </c>
      <c r="F650" s="34" t="s">
        <v>75</v>
      </c>
      <c r="G650" s="69"/>
    </row>
    <row r="651" spans="2:8" s="78" customFormat="1" ht="35.1" customHeight="1" thickBot="1">
      <c r="B651" s="38" t="s">
        <v>118</v>
      </c>
      <c r="C651" s="37">
        <v>5908291080303</v>
      </c>
      <c r="D651" s="36">
        <v>15</v>
      </c>
      <c r="E651" s="72" t="s">
        <v>93</v>
      </c>
      <c r="F651" s="34" t="s">
        <v>74</v>
      </c>
      <c r="G651" s="69"/>
    </row>
    <row r="652" spans="2:8" s="78" customFormat="1" ht="35.1" customHeight="1" thickBot="1">
      <c r="B652" s="38" t="s">
        <v>118</v>
      </c>
      <c r="C652" s="37">
        <v>5908291080327</v>
      </c>
      <c r="D652" s="36">
        <v>15</v>
      </c>
      <c r="E652" s="72" t="s">
        <v>93</v>
      </c>
      <c r="F652" s="34" t="s">
        <v>71</v>
      </c>
      <c r="G652" s="69"/>
    </row>
    <row r="653" spans="2:8" s="78" customFormat="1" ht="35.1" customHeight="1" thickBot="1">
      <c r="B653" s="73"/>
      <c r="C653" s="73"/>
      <c r="E653" s="74"/>
      <c r="F653" s="73"/>
      <c r="G653" s="26"/>
    </row>
    <row r="654" spans="2:8" s="78" customFormat="1" ht="35.1" customHeight="1" thickBot="1">
      <c r="B654" s="38" t="s">
        <v>118</v>
      </c>
      <c r="C654" s="37">
        <v>5905054003814</v>
      </c>
      <c r="D654" s="36">
        <v>15</v>
      </c>
      <c r="E654" s="70" t="s">
        <v>91</v>
      </c>
      <c r="F654" s="34" t="s">
        <v>46</v>
      </c>
      <c r="G654" s="69"/>
    </row>
    <row r="655" spans="2:8" s="78" customFormat="1" ht="35.1" customHeight="1" thickBot="1">
      <c r="B655" s="38" t="s">
        <v>118</v>
      </c>
      <c r="C655" s="37">
        <v>5905054003821</v>
      </c>
      <c r="D655" s="36">
        <v>15</v>
      </c>
      <c r="E655" s="70" t="s">
        <v>91</v>
      </c>
      <c r="F655" s="34" t="s">
        <v>45</v>
      </c>
      <c r="G655" s="71"/>
    </row>
    <row r="656" spans="2:8" s="78" customFormat="1" ht="35.1" customHeight="1" thickBot="1">
      <c r="B656" s="38" t="s">
        <v>118</v>
      </c>
      <c r="C656" s="37">
        <v>5905054003838</v>
      </c>
      <c r="D656" s="36">
        <v>15</v>
      </c>
      <c r="E656" s="70" t="s">
        <v>91</v>
      </c>
      <c r="F656" s="34" t="s">
        <v>89</v>
      </c>
      <c r="G656" s="71"/>
    </row>
    <row r="657" spans="2:7" s="78" customFormat="1" ht="35.1" customHeight="1" thickBot="1">
      <c r="B657" s="38" t="s">
        <v>118</v>
      </c>
      <c r="C657" s="37">
        <v>5905054003845</v>
      </c>
      <c r="D657" s="36">
        <v>15</v>
      </c>
      <c r="E657" s="70" t="s">
        <v>91</v>
      </c>
      <c r="F657" s="34" t="s">
        <v>88</v>
      </c>
      <c r="G657" s="71"/>
    </row>
    <row r="658" spans="2:7" s="78" customFormat="1" ht="35.1" customHeight="1" thickBot="1">
      <c r="B658" s="38" t="s">
        <v>118</v>
      </c>
      <c r="C658" s="37">
        <v>5905054003852</v>
      </c>
      <c r="D658" s="36">
        <v>15</v>
      </c>
      <c r="E658" s="70" t="s">
        <v>91</v>
      </c>
      <c r="F658" s="34" t="s">
        <v>92</v>
      </c>
      <c r="G658" s="71"/>
    </row>
    <row r="659" spans="2:7" s="78" customFormat="1" ht="35.1" customHeight="1" thickBot="1">
      <c r="B659" s="38" t="s">
        <v>118</v>
      </c>
      <c r="C659" s="37">
        <v>5905054003869</v>
      </c>
      <c r="D659" s="36">
        <v>15</v>
      </c>
      <c r="E659" s="70" t="s">
        <v>91</v>
      </c>
      <c r="F659" s="34" t="s">
        <v>86</v>
      </c>
      <c r="G659" s="71"/>
    </row>
    <row r="660" spans="2:7" s="78" customFormat="1" ht="35.1" customHeight="1" thickBot="1">
      <c r="B660" s="38" t="s">
        <v>118</v>
      </c>
      <c r="C660" s="37">
        <v>5905054003876</v>
      </c>
      <c r="D660" s="36">
        <v>15</v>
      </c>
      <c r="E660" s="70" t="s">
        <v>91</v>
      </c>
      <c r="F660" s="34" t="s">
        <v>85</v>
      </c>
      <c r="G660" s="71"/>
    </row>
    <row r="661" spans="2:7" s="78" customFormat="1" ht="35.1" customHeight="1" thickBot="1">
      <c r="B661" s="38" t="s">
        <v>118</v>
      </c>
      <c r="C661" s="37">
        <v>5905054003883</v>
      </c>
      <c r="D661" s="36">
        <v>15</v>
      </c>
      <c r="E661" s="70" t="s">
        <v>91</v>
      </c>
      <c r="F661" s="34" t="s">
        <v>84</v>
      </c>
      <c r="G661" s="71"/>
    </row>
    <row r="662" spans="2:7" s="78" customFormat="1" ht="35.1" customHeight="1" thickBot="1">
      <c r="B662" s="38" t="s">
        <v>118</v>
      </c>
      <c r="C662" s="37">
        <v>5905054003890</v>
      </c>
      <c r="D662" s="36">
        <v>15</v>
      </c>
      <c r="E662" s="70" t="s">
        <v>91</v>
      </c>
      <c r="F662" s="34" t="s">
        <v>41</v>
      </c>
      <c r="G662" s="71"/>
    </row>
    <row r="663" spans="2:7" s="78" customFormat="1" ht="35.1" customHeight="1" thickBot="1">
      <c r="B663" s="38" t="s">
        <v>118</v>
      </c>
      <c r="C663" s="37">
        <v>5905054003906</v>
      </c>
      <c r="D663" s="36">
        <v>15</v>
      </c>
      <c r="E663" s="70" t="s">
        <v>91</v>
      </c>
      <c r="F663" s="34" t="s">
        <v>83</v>
      </c>
      <c r="G663" s="71"/>
    </row>
    <row r="664" spans="2:7" s="78" customFormat="1" ht="35.1" customHeight="1" thickBot="1">
      <c r="B664" s="38" t="s">
        <v>118</v>
      </c>
      <c r="C664" s="37">
        <v>5905054003913</v>
      </c>
      <c r="D664" s="36">
        <v>15</v>
      </c>
      <c r="E664" s="70" t="s">
        <v>91</v>
      </c>
      <c r="F664" s="34" t="s">
        <v>82</v>
      </c>
      <c r="G664" s="71"/>
    </row>
    <row r="665" spans="2:7" s="78" customFormat="1" ht="35.1" customHeight="1" thickBot="1">
      <c r="B665" s="38" t="s">
        <v>118</v>
      </c>
      <c r="C665" s="37">
        <v>5905054003920</v>
      </c>
      <c r="D665" s="36">
        <v>15</v>
      </c>
      <c r="E665" s="70" t="s">
        <v>91</v>
      </c>
      <c r="F665" s="34" t="s">
        <v>81</v>
      </c>
      <c r="G665" s="71"/>
    </row>
    <row r="666" spans="2:7" s="78" customFormat="1" ht="35.1" customHeight="1" thickBot="1">
      <c r="B666" s="38" t="s">
        <v>118</v>
      </c>
      <c r="C666" s="37">
        <v>5905054003937</v>
      </c>
      <c r="D666" s="36">
        <v>15</v>
      </c>
      <c r="E666" s="70" t="s">
        <v>91</v>
      </c>
      <c r="F666" s="34" t="s">
        <v>80</v>
      </c>
      <c r="G666" s="71"/>
    </row>
    <row r="667" spans="2:7" s="78" customFormat="1" ht="35.1" customHeight="1" thickBot="1">
      <c r="B667" s="38" t="s">
        <v>118</v>
      </c>
      <c r="C667" s="37">
        <v>5905054003944</v>
      </c>
      <c r="D667" s="36">
        <v>15</v>
      </c>
      <c r="E667" s="70" t="s">
        <v>91</v>
      </c>
      <c r="F667" s="34" t="s">
        <v>79</v>
      </c>
      <c r="G667" s="71"/>
    </row>
    <row r="668" spans="2:7" s="78" customFormat="1" ht="35.1" customHeight="1" thickBot="1">
      <c r="B668" s="38" t="s">
        <v>118</v>
      </c>
      <c r="C668" s="37">
        <v>5905054003951</v>
      </c>
      <c r="D668" s="36">
        <v>15</v>
      </c>
      <c r="E668" s="70" t="s">
        <v>91</v>
      </c>
      <c r="F668" s="34" t="s">
        <v>78</v>
      </c>
      <c r="G668" s="71"/>
    </row>
    <row r="669" spans="2:7" ht="36" customHeight="1" thickBot="1">
      <c r="B669" s="38" t="s">
        <v>118</v>
      </c>
      <c r="C669" s="37">
        <v>5905054003968</v>
      </c>
      <c r="D669" s="36">
        <v>15</v>
      </c>
      <c r="E669" s="70" t="s">
        <v>91</v>
      </c>
      <c r="F669" s="34" t="s">
        <v>77</v>
      </c>
      <c r="G669" s="71"/>
    </row>
    <row r="670" spans="2:7" ht="36" customHeight="1" thickBot="1">
      <c r="B670" s="38" t="s">
        <v>118</v>
      </c>
      <c r="C670" s="37">
        <v>5905054003975</v>
      </c>
      <c r="D670" s="36">
        <v>15</v>
      </c>
      <c r="E670" s="70" t="s">
        <v>91</v>
      </c>
      <c r="F670" s="34" t="s">
        <v>76</v>
      </c>
      <c r="G670" s="71"/>
    </row>
    <row r="671" spans="2:7" ht="36" customHeight="1" thickBot="1">
      <c r="B671" s="38" t="s">
        <v>118</v>
      </c>
      <c r="C671" s="37">
        <v>5905054003982</v>
      </c>
      <c r="D671" s="36">
        <v>15</v>
      </c>
      <c r="E671" s="70" t="s">
        <v>91</v>
      </c>
      <c r="F671" s="34" t="s">
        <v>75</v>
      </c>
      <c r="G671" s="69"/>
    </row>
    <row r="672" spans="2:7" ht="36" customHeight="1" thickBot="1">
      <c r="B672" s="38" t="s">
        <v>118</v>
      </c>
      <c r="C672" s="37">
        <v>5905054003999</v>
      </c>
      <c r="D672" s="36">
        <v>15</v>
      </c>
      <c r="E672" s="70" t="s">
        <v>91</v>
      </c>
      <c r="F672" s="34" t="s">
        <v>74</v>
      </c>
      <c r="G672" s="69"/>
    </row>
    <row r="673" spans="2:7" ht="36" customHeight="1" thickBot="1">
      <c r="B673" s="38" t="s">
        <v>118</v>
      </c>
      <c r="C673" s="37">
        <v>5905054004002</v>
      </c>
      <c r="D673" s="36">
        <v>15</v>
      </c>
      <c r="E673" s="70" t="s">
        <v>91</v>
      </c>
      <c r="F673" s="34" t="s">
        <v>71</v>
      </c>
      <c r="G673" s="69"/>
    </row>
    <row r="674" spans="2:7" ht="36" customHeight="1" thickBot="1">
      <c r="B674" s="68"/>
      <c r="C674" s="67"/>
      <c r="D674" s="66"/>
      <c r="E674" s="66"/>
      <c r="F674" s="66"/>
      <c r="G674" s="66"/>
    </row>
    <row r="675" spans="2:7" ht="36" customHeight="1" thickBot="1">
      <c r="B675" s="36" t="s">
        <v>118</v>
      </c>
      <c r="C675" s="77">
        <v>5905054007461</v>
      </c>
      <c r="D675" s="36">
        <v>15</v>
      </c>
      <c r="E675" s="65" t="s">
        <v>72</v>
      </c>
      <c r="F675" s="64" t="s">
        <v>102</v>
      </c>
      <c r="G675" s="43"/>
    </row>
    <row r="676" spans="2:7" ht="36" customHeight="1" thickBot="1">
      <c r="B676" s="36" t="s">
        <v>118</v>
      </c>
      <c r="C676" s="77">
        <v>5908291087838</v>
      </c>
      <c r="D676" s="36">
        <v>15</v>
      </c>
      <c r="E676" s="65" t="s">
        <v>72</v>
      </c>
      <c r="F676" s="64" t="s">
        <v>45</v>
      </c>
      <c r="G676" s="43"/>
    </row>
    <row r="677" spans="2:7" ht="36" customHeight="1" thickBot="1">
      <c r="B677" s="36" t="s">
        <v>118</v>
      </c>
      <c r="C677" s="77">
        <v>5908291087845</v>
      </c>
      <c r="D677" s="36">
        <v>15</v>
      </c>
      <c r="E677" s="65" t="s">
        <v>72</v>
      </c>
      <c r="F677" s="64" t="s">
        <v>89</v>
      </c>
      <c r="G677" s="43"/>
    </row>
    <row r="678" spans="2:7" ht="36" customHeight="1" thickBot="1">
      <c r="B678" s="36" t="s">
        <v>118</v>
      </c>
      <c r="C678" s="77">
        <v>5908291087852</v>
      </c>
      <c r="D678" s="36">
        <v>15</v>
      </c>
      <c r="E678" s="65" t="s">
        <v>72</v>
      </c>
      <c r="F678" s="64" t="s">
        <v>88</v>
      </c>
      <c r="G678" s="43"/>
    </row>
    <row r="679" spans="2:7" ht="36" customHeight="1" thickBot="1">
      <c r="B679" s="36" t="s">
        <v>118</v>
      </c>
      <c r="C679" s="77">
        <v>5908291087869</v>
      </c>
      <c r="D679" s="36">
        <v>15</v>
      </c>
      <c r="E679" s="65" t="s">
        <v>72</v>
      </c>
      <c r="F679" s="64" t="s">
        <v>87</v>
      </c>
      <c r="G679" s="43"/>
    </row>
    <row r="680" spans="2:7" ht="36" customHeight="1" thickBot="1">
      <c r="B680" s="36" t="s">
        <v>118</v>
      </c>
      <c r="C680" s="77">
        <v>5908291087876</v>
      </c>
      <c r="D680" s="36">
        <v>15</v>
      </c>
      <c r="E680" s="65" t="s">
        <v>72</v>
      </c>
      <c r="F680" s="64" t="s">
        <v>86</v>
      </c>
      <c r="G680" s="43"/>
    </row>
    <row r="681" spans="2:7" ht="36" customHeight="1" thickBot="1">
      <c r="B681" s="36" t="s">
        <v>118</v>
      </c>
      <c r="C681" s="77">
        <v>5908291087883</v>
      </c>
      <c r="D681" s="36">
        <v>15</v>
      </c>
      <c r="E681" s="65" t="s">
        <v>72</v>
      </c>
      <c r="F681" s="64" t="s">
        <v>85</v>
      </c>
      <c r="G681" s="43"/>
    </row>
    <row r="682" spans="2:7" ht="36" customHeight="1" thickBot="1">
      <c r="B682" s="36" t="s">
        <v>118</v>
      </c>
      <c r="C682" s="77">
        <v>5908291087890</v>
      </c>
      <c r="D682" s="36">
        <v>15</v>
      </c>
      <c r="E682" s="65" t="s">
        <v>72</v>
      </c>
      <c r="F682" s="64" t="s">
        <v>104</v>
      </c>
      <c r="G682" s="43"/>
    </row>
    <row r="683" spans="2:7" ht="36" customHeight="1" thickBot="1">
      <c r="B683" s="36" t="s">
        <v>118</v>
      </c>
      <c r="C683" s="77">
        <v>5908291087906</v>
      </c>
      <c r="D683" s="36">
        <v>15</v>
      </c>
      <c r="E683" s="65" t="s">
        <v>72</v>
      </c>
      <c r="F683" s="64" t="s">
        <v>41</v>
      </c>
      <c r="G683" s="43"/>
    </row>
    <row r="684" spans="2:7" ht="36" customHeight="1" thickBot="1">
      <c r="B684" s="36" t="s">
        <v>118</v>
      </c>
      <c r="C684" s="77">
        <v>5908291087913</v>
      </c>
      <c r="D684" s="36">
        <v>15</v>
      </c>
      <c r="E684" s="65" t="s">
        <v>72</v>
      </c>
      <c r="F684" s="64" t="s">
        <v>83</v>
      </c>
      <c r="G684" s="43"/>
    </row>
    <row r="685" spans="2:7" ht="36" customHeight="1" thickBot="1">
      <c r="B685" s="36" t="s">
        <v>118</v>
      </c>
      <c r="C685" s="77">
        <v>5908291087920</v>
      </c>
      <c r="D685" s="36">
        <v>15</v>
      </c>
      <c r="E685" s="65" t="s">
        <v>72</v>
      </c>
      <c r="F685" s="64" t="s">
        <v>101</v>
      </c>
      <c r="G685" s="43"/>
    </row>
    <row r="686" spans="2:7" ht="36" customHeight="1" thickBot="1">
      <c r="B686" s="36" t="s">
        <v>118</v>
      </c>
      <c r="C686" s="77">
        <v>5908291087937</v>
      </c>
      <c r="D686" s="36">
        <v>15</v>
      </c>
      <c r="E686" s="65" t="s">
        <v>72</v>
      </c>
      <c r="F686" s="64" t="s">
        <v>81</v>
      </c>
      <c r="G686" s="43"/>
    </row>
    <row r="687" spans="2:7" ht="36" customHeight="1" thickBot="1">
      <c r="B687" s="36" t="s">
        <v>118</v>
      </c>
      <c r="C687" s="77">
        <v>5908291087944</v>
      </c>
      <c r="D687" s="36">
        <v>15</v>
      </c>
      <c r="E687" s="65" t="s">
        <v>72</v>
      </c>
      <c r="F687" s="64" t="s">
        <v>80</v>
      </c>
      <c r="G687" s="43"/>
    </row>
    <row r="688" spans="2:7" ht="36" customHeight="1" thickBot="1">
      <c r="B688" s="36" t="s">
        <v>118</v>
      </c>
      <c r="C688" s="77">
        <v>5908291087951</v>
      </c>
      <c r="D688" s="36">
        <v>15</v>
      </c>
      <c r="E688" s="65" t="s">
        <v>72</v>
      </c>
      <c r="F688" s="64" t="s">
        <v>100</v>
      </c>
      <c r="G688" s="43"/>
    </row>
    <row r="689" spans="2:8" ht="36" customHeight="1" thickBot="1">
      <c r="B689" s="36" t="s">
        <v>118</v>
      </c>
      <c r="C689" s="77">
        <v>5908291087968</v>
      </c>
      <c r="D689" s="36">
        <v>15</v>
      </c>
      <c r="E689" s="65" t="s">
        <v>72</v>
      </c>
      <c r="F689" s="64" t="s">
        <v>78</v>
      </c>
      <c r="G689" s="43"/>
    </row>
    <row r="690" spans="2:8" ht="36" customHeight="1" thickBot="1">
      <c r="B690" s="36" t="s">
        <v>118</v>
      </c>
      <c r="C690" s="77">
        <v>5908291087975</v>
      </c>
      <c r="D690" s="36">
        <v>15</v>
      </c>
      <c r="E690" s="65" t="s">
        <v>72</v>
      </c>
      <c r="F690" s="64" t="s">
        <v>77</v>
      </c>
      <c r="G690" s="43"/>
      <c r="H690" s="87"/>
    </row>
    <row r="691" spans="2:8" ht="36" customHeight="1" thickBot="1">
      <c r="B691" s="36" t="s">
        <v>118</v>
      </c>
      <c r="C691" s="77">
        <v>5908291087982</v>
      </c>
      <c r="D691" s="36">
        <v>15</v>
      </c>
      <c r="E691" s="65" t="s">
        <v>72</v>
      </c>
      <c r="F691" s="64" t="s">
        <v>76</v>
      </c>
      <c r="G691" s="43"/>
    </row>
    <row r="692" spans="2:8" ht="36" customHeight="1" thickBot="1">
      <c r="B692" s="36" t="s">
        <v>118</v>
      </c>
      <c r="C692" s="77">
        <v>5908291087999</v>
      </c>
      <c r="D692" s="36">
        <v>15</v>
      </c>
      <c r="E692" s="65" t="s">
        <v>72</v>
      </c>
      <c r="F692" s="64" t="s">
        <v>75</v>
      </c>
      <c r="G692" s="43"/>
    </row>
    <row r="693" spans="2:8" ht="36" customHeight="1" thickBot="1">
      <c r="B693" s="36" t="s">
        <v>118</v>
      </c>
      <c r="C693" s="77">
        <v>5908291088002</v>
      </c>
      <c r="D693" s="36">
        <v>15</v>
      </c>
      <c r="E693" s="65" t="s">
        <v>72</v>
      </c>
      <c r="F693" s="64" t="s">
        <v>74</v>
      </c>
      <c r="G693" s="43"/>
    </row>
    <row r="694" spans="2:8" ht="36" customHeight="1" thickBot="1">
      <c r="B694" s="36" t="s">
        <v>118</v>
      </c>
      <c r="C694" s="77">
        <v>5908291088019</v>
      </c>
      <c r="D694" s="36">
        <v>15</v>
      </c>
      <c r="E694" s="65" t="s">
        <v>72</v>
      </c>
      <c r="F694" s="64" t="s">
        <v>71</v>
      </c>
      <c r="G694" s="43"/>
    </row>
    <row r="695" spans="2:8" ht="36" customHeight="1" thickBot="1">
      <c r="D695" s="80"/>
      <c r="G695" s="63" t="s">
        <v>4</v>
      </c>
    </row>
    <row r="696" spans="2:8" ht="36" customHeight="1" thickBot="1">
      <c r="D696" s="80"/>
      <c r="G696" s="69">
        <f>SUM(G612:G694)</f>
        <v>0</v>
      </c>
    </row>
    <row r="697" spans="2:8" ht="36" customHeight="1" thickBot="1">
      <c r="D697" s="80"/>
    </row>
    <row r="698" spans="2:8" ht="36" customHeight="1" thickBot="1">
      <c r="B698" s="42" t="s">
        <v>0</v>
      </c>
      <c r="C698" s="42" t="s">
        <v>1</v>
      </c>
      <c r="D698" s="79" t="s">
        <v>2</v>
      </c>
      <c r="E698" s="42" t="s">
        <v>96</v>
      </c>
      <c r="F698" s="41" t="s">
        <v>3</v>
      </c>
      <c r="G698" s="76" t="s">
        <v>95</v>
      </c>
    </row>
    <row r="699" spans="2:8" ht="36" customHeight="1" thickBot="1">
      <c r="B699" s="38" t="s">
        <v>117</v>
      </c>
      <c r="C699" s="37">
        <v>5905054002046</v>
      </c>
      <c r="D699" s="36">
        <v>12</v>
      </c>
      <c r="E699" s="75" t="s">
        <v>94</v>
      </c>
      <c r="F699" s="34" t="s">
        <v>46</v>
      </c>
      <c r="G699" s="69"/>
    </row>
    <row r="700" spans="2:8" ht="36" customHeight="1" thickBot="1">
      <c r="B700" s="38" t="s">
        <v>117</v>
      </c>
      <c r="C700" s="37">
        <v>5908291080358</v>
      </c>
      <c r="D700" s="36">
        <v>12</v>
      </c>
      <c r="E700" s="75" t="s">
        <v>94</v>
      </c>
      <c r="F700" s="34" t="s">
        <v>45</v>
      </c>
      <c r="G700" s="71"/>
    </row>
    <row r="701" spans="2:8" ht="36" customHeight="1" thickBot="1">
      <c r="B701" s="38" t="s">
        <v>117</v>
      </c>
      <c r="C701" s="37">
        <v>5908291080372</v>
      </c>
      <c r="D701" s="36">
        <v>12</v>
      </c>
      <c r="E701" s="75" t="s">
        <v>94</v>
      </c>
      <c r="F701" s="34" t="s">
        <v>89</v>
      </c>
      <c r="G701" s="71"/>
    </row>
    <row r="702" spans="2:8" ht="36" customHeight="1" thickBot="1">
      <c r="B702" s="38" t="s">
        <v>117</v>
      </c>
      <c r="C702" s="37">
        <v>5908291080396</v>
      </c>
      <c r="D702" s="43">
        <v>12</v>
      </c>
      <c r="E702" s="75" t="s">
        <v>94</v>
      </c>
      <c r="F702" s="34" t="s">
        <v>88</v>
      </c>
      <c r="G702" s="71"/>
    </row>
    <row r="703" spans="2:8" ht="36" customHeight="1" thickBot="1">
      <c r="B703" s="38" t="s">
        <v>117</v>
      </c>
      <c r="C703" s="37">
        <v>5908291080419</v>
      </c>
      <c r="D703" s="43">
        <v>12</v>
      </c>
      <c r="E703" s="75" t="s">
        <v>94</v>
      </c>
      <c r="F703" s="34" t="s">
        <v>92</v>
      </c>
      <c r="G703" s="71"/>
    </row>
    <row r="704" spans="2:8" ht="36" customHeight="1" thickBot="1">
      <c r="B704" s="38" t="s">
        <v>117</v>
      </c>
      <c r="C704" s="37">
        <v>5908291080433</v>
      </c>
      <c r="D704" s="43">
        <v>12</v>
      </c>
      <c r="E704" s="75" t="s">
        <v>94</v>
      </c>
      <c r="F704" s="34" t="s">
        <v>86</v>
      </c>
      <c r="G704" s="71"/>
    </row>
    <row r="705" spans="2:8" ht="36" customHeight="1" thickBot="1">
      <c r="B705" s="38" t="s">
        <v>117</v>
      </c>
      <c r="C705" s="37">
        <v>5908291080457</v>
      </c>
      <c r="D705" s="43">
        <v>12</v>
      </c>
      <c r="E705" s="75" t="s">
        <v>94</v>
      </c>
      <c r="F705" s="34" t="s">
        <v>85</v>
      </c>
      <c r="G705" s="71"/>
    </row>
    <row r="706" spans="2:8" ht="36" customHeight="1" thickBot="1">
      <c r="B706" s="38" t="s">
        <v>117</v>
      </c>
      <c r="C706" s="37">
        <v>5908291080471</v>
      </c>
      <c r="D706" s="43">
        <v>12</v>
      </c>
      <c r="E706" s="75" t="s">
        <v>94</v>
      </c>
      <c r="F706" s="34" t="s">
        <v>84</v>
      </c>
      <c r="G706" s="71"/>
    </row>
    <row r="707" spans="2:8" ht="36" customHeight="1" thickBot="1">
      <c r="B707" s="38" t="s">
        <v>117</v>
      </c>
      <c r="C707" s="37">
        <v>5908291080495</v>
      </c>
      <c r="D707" s="43">
        <v>12</v>
      </c>
      <c r="E707" s="75" t="s">
        <v>94</v>
      </c>
      <c r="F707" s="34" t="s">
        <v>41</v>
      </c>
      <c r="G707" s="71"/>
    </row>
    <row r="708" spans="2:8" ht="36" customHeight="1" thickBot="1">
      <c r="B708" s="38" t="s">
        <v>117</v>
      </c>
      <c r="C708" s="37">
        <v>5908291080518</v>
      </c>
      <c r="D708" s="43">
        <v>12</v>
      </c>
      <c r="E708" s="75" t="s">
        <v>94</v>
      </c>
      <c r="F708" s="34" t="s">
        <v>83</v>
      </c>
      <c r="G708" s="71"/>
    </row>
    <row r="709" spans="2:8" ht="36" customHeight="1" thickBot="1">
      <c r="B709" s="38" t="s">
        <v>117</v>
      </c>
      <c r="C709" s="37">
        <v>5908291080532</v>
      </c>
      <c r="D709" s="43">
        <v>12</v>
      </c>
      <c r="E709" s="75" t="s">
        <v>94</v>
      </c>
      <c r="F709" s="34" t="s">
        <v>82</v>
      </c>
      <c r="G709" s="71"/>
    </row>
    <row r="710" spans="2:8" ht="36" customHeight="1" thickBot="1">
      <c r="B710" s="38" t="s">
        <v>117</v>
      </c>
      <c r="C710" s="37">
        <v>5908291085353</v>
      </c>
      <c r="D710" s="43">
        <v>12</v>
      </c>
      <c r="E710" s="75" t="s">
        <v>94</v>
      </c>
      <c r="F710" s="34" t="s">
        <v>81</v>
      </c>
      <c r="G710" s="71"/>
    </row>
    <row r="711" spans="2:8" ht="36" customHeight="1" thickBot="1">
      <c r="B711" s="38" t="s">
        <v>117</v>
      </c>
      <c r="C711" s="37">
        <v>5908291080556</v>
      </c>
      <c r="D711" s="43">
        <v>12</v>
      </c>
      <c r="E711" s="75" t="s">
        <v>94</v>
      </c>
      <c r="F711" s="34" t="s">
        <v>80</v>
      </c>
      <c r="G711" s="71"/>
    </row>
    <row r="712" spans="2:8" ht="36" customHeight="1" thickBot="1">
      <c r="B712" s="38" t="s">
        <v>117</v>
      </c>
      <c r="C712" s="37">
        <v>5908291080570</v>
      </c>
      <c r="D712" s="36">
        <v>12</v>
      </c>
      <c r="E712" s="75" t="s">
        <v>94</v>
      </c>
      <c r="F712" s="34" t="s">
        <v>79</v>
      </c>
      <c r="G712" s="71"/>
      <c r="H712" s="87"/>
    </row>
    <row r="713" spans="2:8" ht="36" customHeight="1" thickBot="1">
      <c r="B713" s="38" t="s">
        <v>117</v>
      </c>
      <c r="C713" s="37">
        <v>5908291080594</v>
      </c>
      <c r="D713" s="43">
        <v>12</v>
      </c>
      <c r="E713" s="75" t="s">
        <v>94</v>
      </c>
      <c r="F713" s="34" t="s">
        <v>78</v>
      </c>
      <c r="G713" s="71"/>
    </row>
    <row r="714" spans="2:8" ht="36" customHeight="1" thickBot="1">
      <c r="B714" s="38" t="s">
        <v>117</v>
      </c>
      <c r="C714" s="37">
        <v>5908291080617</v>
      </c>
      <c r="D714" s="43">
        <v>12</v>
      </c>
      <c r="E714" s="75" t="s">
        <v>94</v>
      </c>
      <c r="F714" s="34" t="s">
        <v>77</v>
      </c>
      <c r="G714" s="71"/>
    </row>
    <row r="715" spans="2:8" ht="36" customHeight="1" thickBot="1">
      <c r="B715" s="38" t="s">
        <v>117</v>
      </c>
      <c r="C715" s="37">
        <v>5908291085926</v>
      </c>
      <c r="D715" s="43">
        <v>12</v>
      </c>
      <c r="E715" s="75" t="s">
        <v>94</v>
      </c>
      <c r="F715" s="34" t="s">
        <v>76</v>
      </c>
      <c r="G715" s="71"/>
    </row>
    <row r="716" spans="2:8" ht="36" customHeight="1" thickBot="1">
      <c r="B716" s="38" t="s">
        <v>117</v>
      </c>
      <c r="C716" s="37">
        <v>5908291080631</v>
      </c>
      <c r="D716" s="43">
        <v>12</v>
      </c>
      <c r="E716" s="75" t="s">
        <v>94</v>
      </c>
      <c r="F716" s="34" t="s">
        <v>75</v>
      </c>
      <c r="G716" s="69"/>
    </row>
    <row r="717" spans="2:8" ht="36" customHeight="1" thickBot="1">
      <c r="B717" s="38" t="s">
        <v>117</v>
      </c>
      <c r="C717" s="37">
        <v>5908291080655</v>
      </c>
      <c r="D717" s="43">
        <v>12</v>
      </c>
      <c r="E717" s="75" t="s">
        <v>94</v>
      </c>
      <c r="F717" s="34" t="s">
        <v>74</v>
      </c>
      <c r="G717" s="69"/>
    </row>
    <row r="718" spans="2:8" ht="36" customHeight="1" thickBot="1">
      <c r="B718" s="38" t="s">
        <v>117</v>
      </c>
      <c r="C718" s="37">
        <v>5908291080679</v>
      </c>
      <c r="D718" s="43">
        <v>12</v>
      </c>
      <c r="E718" s="75" t="s">
        <v>94</v>
      </c>
      <c r="F718" s="34" t="s">
        <v>71</v>
      </c>
      <c r="G718" s="69"/>
    </row>
    <row r="719" spans="2:8" ht="36" customHeight="1" thickBot="1">
      <c r="B719" s="68"/>
      <c r="C719" s="68"/>
      <c r="D719" s="66"/>
      <c r="E719" s="68"/>
      <c r="F719" s="68"/>
      <c r="G719" s="68"/>
    </row>
    <row r="720" spans="2:8" ht="36" customHeight="1" thickBot="1">
      <c r="B720" s="38" t="s">
        <v>117</v>
      </c>
      <c r="C720" s="37">
        <v>5905054002190</v>
      </c>
      <c r="D720" s="36">
        <v>12</v>
      </c>
      <c r="E720" s="72" t="s">
        <v>93</v>
      </c>
      <c r="F720" s="34" t="s">
        <v>46</v>
      </c>
      <c r="G720" s="69"/>
    </row>
    <row r="721" spans="2:8" ht="36" customHeight="1" thickBot="1">
      <c r="B721" s="38" t="s">
        <v>117</v>
      </c>
      <c r="C721" s="37">
        <v>5908291080341</v>
      </c>
      <c r="D721" s="36">
        <v>12</v>
      </c>
      <c r="E721" s="72" t="s">
        <v>93</v>
      </c>
      <c r="F721" s="34" t="s">
        <v>45</v>
      </c>
      <c r="G721" s="71"/>
    </row>
    <row r="722" spans="2:8" ht="36" customHeight="1" thickBot="1">
      <c r="B722" s="38" t="s">
        <v>117</v>
      </c>
      <c r="C722" s="37">
        <v>5908291080365</v>
      </c>
      <c r="D722" s="36">
        <v>12</v>
      </c>
      <c r="E722" s="72" t="s">
        <v>93</v>
      </c>
      <c r="F722" s="34" t="s">
        <v>89</v>
      </c>
      <c r="G722" s="71"/>
    </row>
    <row r="723" spans="2:8" ht="36" customHeight="1" thickBot="1">
      <c r="B723" s="38" t="s">
        <v>117</v>
      </c>
      <c r="C723" s="37">
        <v>5908291080389</v>
      </c>
      <c r="D723" s="43">
        <v>12</v>
      </c>
      <c r="E723" s="72" t="s">
        <v>93</v>
      </c>
      <c r="F723" s="34" t="s">
        <v>88</v>
      </c>
      <c r="G723" s="71"/>
    </row>
    <row r="724" spans="2:8" ht="36" customHeight="1" thickBot="1">
      <c r="B724" s="38" t="s">
        <v>117</v>
      </c>
      <c r="C724" s="37">
        <v>5908291080402</v>
      </c>
      <c r="D724" s="43">
        <v>12</v>
      </c>
      <c r="E724" s="72" t="s">
        <v>93</v>
      </c>
      <c r="F724" s="34" t="s">
        <v>92</v>
      </c>
      <c r="G724" s="71"/>
    </row>
    <row r="725" spans="2:8" ht="36" customHeight="1" thickBot="1">
      <c r="B725" s="38" t="s">
        <v>117</v>
      </c>
      <c r="C725" s="37">
        <v>5908291080426</v>
      </c>
      <c r="D725" s="43">
        <v>12</v>
      </c>
      <c r="E725" s="72" t="s">
        <v>93</v>
      </c>
      <c r="F725" s="34" t="s">
        <v>86</v>
      </c>
      <c r="G725" s="71"/>
    </row>
    <row r="726" spans="2:8" ht="36" customHeight="1" thickBot="1">
      <c r="B726" s="38" t="s">
        <v>117</v>
      </c>
      <c r="C726" s="37">
        <v>5908291080440</v>
      </c>
      <c r="D726" s="43">
        <v>12</v>
      </c>
      <c r="E726" s="72" t="s">
        <v>93</v>
      </c>
      <c r="F726" s="34" t="s">
        <v>85</v>
      </c>
      <c r="G726" s="71"/>
    </row>
    <row r="727" spans="2:8" ht="36" customHeight="1" thickBot="1">
      <c r="B727" s="38" t="s">
        <v>117</v>
      </c>
      <c r="C727" s="37">
        <v>5908291080464</v>
      </c>
      <c r="D727" s="43">
        <v>12</v>
      </c>
      <c r="E727" s="72" t="s">
        <v>93</v>
      </c>
      <c r="F727" s="34" t="s">
        <v>84</v>
      </c>
      <c r="G727" s="71"/>
    </row>
    <row r="728" spans="2:8" ht="36" customHeight="1" thickBot="1">
      <c r="B728" s="38" t="s">
        <v>117</v>
      </c>
      <c r="C728" s="37">
        <v>5908291080488</v>
      </c>
      <c r="D728" s="43">
        <v>12</v>
      </c>
      <c r="E728" s="72" t="s">
        <v>93</v>
      </c>
      <c r="F728" s="34" t="s">
        <v>41</v>
      </c>
      <c r="G728" s="71"/>
    </row>
    <row r="729" spans="2:8" ht="36" customHeight="1" thickBot="1">
      <c r="B729" s="38" t="s">
        <v>117</v>
      </c>
      <c r="C729" s="37">
        <v>5908291080501</v>
      </c>
      <c r="D729" s="43">
        <v>12</v>
      </c>
      <c r="E729" s="72" t="s">
        <v>93</v>
      </c>
      <c r="F729" s="34" t="s">
        <v>83</v>
      </c>
      <c r="G729" s="71"/>
    </row>
    <row r="730" spans="2:8" ht="36" customHeight="1" thickBot="1">
      <c r="B730" s="38" t="s">
        <v>117</v>
      </c>
      <c r="C730" s="37">
        <v>5908291080525</v>
      </c>
      <c r="D730" s="43">
        <v>12</v>
      </c>
      <c r="E730" s="72" t="s">
        <v>93</v>
      </c>
      <c r="F730" s="34" t="s">
        <v>82</v>
      </c>
      <c r="G730" s="71"/>
    </row>
    <row r="731" spans="2:8" ht="36" customHeight="1" thickBot="1">
      <c r="B731" s="38" t="s">
        <v>117</v>
      </c>
      <c r="C731" s="37">
        <v>5908291085346</v>
      </c>
      <c r="D731" s="43">
        <v>12</v>
      </c>
      <c r="E731" s="72" t="s">
        <v>93</v>
      </c>
      <c r="F731" s="34" t="s">
        <v>81</v>
      </c>
      <c r="G731" s="71"/>
    </row>
    <row r="732" spans="2:8" ht="36" customHeight="1" thickBot="1">
      <c r="B732" s="38" t="s">
        <v>117</v>
      </c>
      <c r="C732" s="37">
        <v>5908291080549</v>
      </c>
      <c r="D732" s="43">
        <v>12</v>
      </c>
      <c r="E732" s="72" t="s">
        <v>93</v>
      </c>
      <c r="F732" s="34" t="s">
        <v>80</v>
      </c>
      <c r="G732" s="71"/>
    </row>
    <row r="733" spans="2:8" ht="36" customHeight="1" thickBot="1">
      <c r="B733" s="38" t="s">
        <v>117</v>
      </c>
      <c r="C733" s="37">
        <v>5908291080563</v>
      </c>
      <c r="D733" s="36">
        <v>12</v>
      </c>
      <c r="E733" s="72" t="s">
        <v>93</v>
      </c>
      <c r="F733" s="34" t="s">
        <v>79</v>
      </c>
      <c r="G733" s="71"/>
    </row>
    <row r="734" spans="2:8" ht="36" customHeight="1" thickBot="1">
      <c r="B734" s="38" t="s">
        <v>117</v>
      </c>
      <c r="C734" s="37">
        <v>5908291080587</v>
      </c>
      <c r="D734" s="43">
        <v>12</v>
      </c>
      <c r="E734" s="72" t="s">
        <v>93</v>
      </c>
      <c r="F734" s="34" t="s">
        <v>78</v>
      </c>
      <c r="G734" s="71"/>
    </row>
    <row r="735" spans="2:8" ht="36" customHeight="1" thickBot="1">
      <c r="B735" s="38" t="s">
        <v>117</v>
      </c>
      <c r="C735" s="37">
        <v>5908291080600</v>
      </c>
      <c r="D735" s="43">
        <v>12</v>
      </c>
      <c r="E735" s="72" t="s">
        <v>93</v>
      </c>
      <c r="F735" s="34" t="s">
        <v>77</v>
      </c>
      <c r="G735" s="71"/>
      <c r="H735" s="66"/>
    </row>
    <row r="736" spans="2:8" s="78" customFormat="1" ht="35.1" customHeight="1" thickBot="1">
      <c r="B736" s="38" t="s">
        <v>117</v>
      </c>
      <c r="C736" s="37">
        <v>5908291085919</v>
      </c>
      <c r="D736" s="43">
        <v>12</v>
      </c>
      <c r="E736" s="72" t="s">
        <v>93</v>
      </c>
      <c r="F736" s="34" t="s">
        <v>76</v>
      </c>
      <c r="G736" s="71"/>
    </row>
    <row r="737" spans="2:7" s="78" customFormat="1" ht="35.1" customHeight="1" thickBot="1">
      <c r="B737" s="38" t="s">
        <v>117</v>
      </c>
      <c r="C737" s="37">
        <v>5908291080624</v>
      </c>
      <c r="D737" s="43">
        <v>12</v>
      </c>
      <c r="E737" s="72" t="s">
        <v>93</v>
      </c>
      <c r="F737" s="34" t="s">
        <v>75</v>
      </c>
      <c r="G737" s="69"/>
    </row>
    <row r="738" spans="2:7" s="78" customFormat="1" ht="35.1" customHeight="1" thickBot="1">
      <c r="B738" s="38" t="s">
        <v>117</v>
      </c>
      <c r="C738" s="37">
        <v>5908291080648</v>
      </c>
      <c r="D738" s="43">
        <v>12</v>
      </c>
      <c r="E738" s="72" t="s">
        <v>93</v>
      </c>
      <c r="F738" s="34" t="s">
        <v>74</v>
      </c>
      <c r="G738" s="69"/>
    </row>
    <row r="739" spans="2:7" s="78" customFormat="1" ht="35.1" customHeight="1" thickBot="1">
      <c r="B739" s="38" t="s">
        <v>117</v>
      </c>
      <c r="C739" s="37">
        <v>5908291080662</v>
      </c>
      <c r="D739" s="43">
        <v>12</v>
      </c>
      <c r="E739" s="72" t="s">
        <v>93</v>
      </c>
      <c r="F739" s="34" t="s">
        <v>71</v>
      </c>
      <c r="G739" s="69"/>
    </row>
    <row r="740" spans="2:7" s="78" customFormat="1" ht="35.1" customHeight="1" thickBot="1">
      <c r="B740" s="73"/>
      <c r="C740" s="73"/>
      <c r="E740" s="74"/>
      <c r="F740" s="73"/>
      <c r="G740" s="26"/>
    </row>
    <row r="741" spans="2:7" s="78" customFormat="1" ht="35.1" customHeight="1" thickBot="1">
      <c r="B741" s="38" t="s">
        <v>117</v>
      </c>
      <c r="C741" s="37">
        <v>5905054004019</v>
      </c>
      <c r="D741" s="36">
        <v>12</v>
      </c>
      <c r="E741" s="70" t="s">
        <v>91</v>
      </c>
      <c r="F741" s="34" t="s">
        <v>46</v>
      </c>
      <c r="G741" s="69"/>
    </row>
    <row r="742" spans="2:7" s="78" customFormat="1" ht="35.1" customHeight="1" thickBot="1">
      <c r="B742" s="38" t="s">
        <v>117</v>
      </c>
      <c r="C742" s="37">
        <v>5905054004026</v>
      </c>
      <c r="D742" s="36">
        <v>12</v>
      </c>
      <c r="E742" s="70" t="s">
        <v>91</v>
      </c>
      <c r="F742" s="34" t="s">
        <v>45</v>
      </c>
      <c r="G742" s="71"/>
    </row>
    <row r="743" spans="2:7" s="78" customFormat="1" ht="35.1" customHeight="1" thickBot="1">
      <c r="B743" s="38" t="s">
        <v>117</v>
      </c>
      <c r="C743" s="37">
        <v>5905054004033</v>
      </c>
      <c r="D743" s="36">
        <v>12</v>
      </c>
      <c r="E743" s="70" t="s">
        <v>91</v>
      </c>
      <c r="F743" s="34" t="s">
        <v>89</v>
      </c>
      <c r="G743" s="71"/>
    </row>
    <row r="744" spans="2:7" s="78" customFormat="1" ht="35.1" customHeight="1" thickBot="1">
      <c r="B744" s="38" t="s">
        <v>117</v>
      </c>
      <c r="C744" s="37">
        <v>5905054004040</v>
      </c>
      <c r="D744" s="43">
        <v>12</v>
      </c>
      <c r="E744" s="70" t="s">
        <v>91</v>
      </c>
      <c r="F744" s="34" t="s">
        <v>88</v>
      </c>
      <c r="G744" s="71"/>
    </row>
    <row r="745" spans="2:7" s="78" customFormat="1" ht="35.1" customHeight="1" thickBot="1">
      <c r="B745" s="38" t="s">
        <v>117</v>
      </c>
      <c r="C745" s="37">
        <v>5905054004057</v>
      </c>
      <c r="D745" s="43">
        <v>12</v>
      </c>
      <c r="E745" s="70" t="s">
        <v>91</v>
      </c>
      <c r="F745" s="34" t="s">
        <v>92</v>
      </c>
      <c r="G745" s="71"/>
    </row>
    <row r="746" spans="2:7" s="78" customFormat="1" ht="35.1" customHeight="1" thickBot="1">
      <c r="B746" s="38" t="s">
        <v>117</v>
      </c>
      <c r="C746" s="37">
        <v>5905054004064</v>
      </c>
      <c r="D746" s="43">
        <v>12</v>
      </c>
      <c r="E746" s="70" t="s">
        <v>91</v>
      </c>
      <c r="F746" s="34" t="s">
        <v>86</v>
      </c>
      <c r="G746" s="71"/>
    </row>
    <row r="747" spans="2:7" s="78" customFormat="1" ht="35.1" customHeight="1" thickBot="1">
      <c r="B747" s="38" t="s">
        <v>117</v>
      </c>
      <c r="C747" s="37">
        <v>5905054004071</v>
      </c>
      <c r="D747" s="43">
        <v>12</v>
      </c>
      <c r="E747" s="70" t="s">
        <v>91</v>
      </c>
      <c r="F747" s="34" t="s">
        <v>85</v>
      </c>
      <c r="G747" s="71"/>
    </row>
    <row r="748" spans="2:7" s="78" customFormat="1" ht="35.1" customHeight="1" thickBot="1">
      <c r="B748" s="38" t="s">
        <v>117</v>
      </c>
      <c r="C748" s="37">
        <v>5905054004088</v>
      </c>
      <c r="D748" s="43">
        <v>12</v>
      </c>
      <c r="E748" s="70" t="s">
        <v>91</v>
      </c>
      <c r="F748" s="34" t="s">
        <v>84</v>
      </c>
      <c r="G748" s="71"/>
    </row>
    <row r="749" spans="2:7" s="78" customFormat="1" ht="35.1" customHeight="1" thickBot="1">
      <c r="B749" s="38" t="s">
        <v>117</v>
      </c>
      <c r="C749" s="37">
        <v>5905054004095</v>
      </c>
      <c r="D749" s="43">
        <v>12</v>
      </c>
      <c r="E749" s="70" t="s">
        <v>91</v>
      </c>
      <c r="F749" s="34" t="s">
        <v>41</v>
      </c>
      <c r="G749" s="71"/>
    </row>
    <row r="750" spans="2:7" s="78" customFormat="1" ht="35.1" customHeight="1" thickBot="1">
      <c r="B750" s="38" t="s">
        <v>117</v>
      </c>
      <c r="C750" s="37">
        <v>5905054004101</v>
      </c>
      <c r="D750" s="43">
        <v>12</v>
      </c>
      <c r="E750" s="70" t="s">
        <v>91</v>
      </c>
      <c r="F750" s="34" t="s">
        <v>83</v>
      </c>
      <c r="G750" s="71"/>
    </row>
    <row r="751" spans="2:7" s="78" customFormat="1" ht="35.1" customHeight="1" thickBot="1">
      <c r="B751" s="38" t="s">
        <v>117</v>
      </c>
      <c r="C751" s="37">
        <v>5905054004118</v>
      </c>
      <c r="D751" s="43">
        <v>12</v>
      </c>
      <c r="E751" s="70" t="s">
        <v>91</v>
      </c>
      <c r="F751" s="34" t="s">
        <v>82</v>
      </c>
      <c r="G751" s="71"/>
    </row>
    <row r="752" spans="2:7" s="78" customFormat="1" ht="35.1" customHeight="1" thickBot="1">
      <c r="B752" s="38" t="s">
        <v>117</v>
      </c>
      <c r="C752" s="37">
        <v>5905054004125</v>
      </c>
      <c r="D752" s="43">
        <v>12</v>
      </c>
      <c r="E752" s="70" t="s">
        <v>91</v>
      </c>
      <c r="F752" s="34" t="s">
        <v>81</v>
      </c>
      <c r="G752" s="71"/>
    </row>
    <row r="753" spans="2:8" s="78" customFormat="1" ht="35.1" customHeight="1" thickBot="1">
      <c r="B753" s="38" t="s">
        <v>117</v>
      </c>
      <c r="C753" s="37">
        <v>5905054004132</v>
      </c>
      <c r="D753" s="43">
        <v>12</v>
      </c>
      <c r="E753" s="70" t="s">
        <v>91</v>
      </c>
      <c r="F753" s="34" t="s">
        <v>80</v>
      </c>
      <c r="G753" s="71"/>
    </row>
    <row r="754" spans="2:8" s="78" customFormat="1" ht="35.1" customHeight="1" thickBot="1">
      <c r="B754" s="38" t="s">
        <v>117</v>
      </c>
      <c r="C754" s="37">
        <v>5905054004149</v>
      </c>
      <c r="D754" s="36">
        <v>12</v>
      </c>
      <c r="E754" s="70" t="s">
        <v>91</v>
      </c>
      <c r="F754" s="34" t="s">
        <v>79</v>
      </c>
      <c r="G754" s="71"/>
    </row>
    <row r="755" spans="2:8" s="78" customFormat="1" ht="35.1" customHeight="1" thickBot="1">
      <c r="B755" s="38" t="s">
        <v>117</v>
      </c>
      <c r="C755" s="37">
        <v>5905054004156</v>
      </c>
      <c r="D755" s="43">
        <v>12</v>
      </c>
      <c r="E755" s="70" t="s">
        <v>91</v>
      </c>
      <c r="F755" s="34" t="s">
        <v>78</v>
      </c>
      <c r="G755" s="71"/>
    </row>
    <row r="756" spans="2:8" ht="36" customHeight="1" thickBot="1">
      <c r="B756" s="38" t="s">
        <v>117</v>
      </c>
      <c r="C756" s="37">
        <v>5905054004163</v>
      </c>
      <c r="D756" s="43">
        <v>12</v>
      </c>
      <c r="E756" s="70" t="s">
        <v>91</v>
      </c>
      <c r="F756" s="34" t="s">
        <v>77</v>
      </c>
      <c r="G756" s="71"/>
      <c r="H756" s="87"/>
    </row>
    <row r="757" spans="2:8" ht="36" customHeight="1" thickBot="1">
      <c r="B757" s="38" t="s">
        <v>117</v>
      </c>
      <c r="C757" s="37">
        <v>5905054004170</v>
      </c>
      <c r="D757" s="43">
        <v>12</v>
      </c>
      <c r="E757" s="70" t="s">
        <v>91</v>
      </c>
      <c r="F757" s="34" t="s">
        <v>76</v>
      </c>
      <c r="G757" s="71"/>
    </row>
    <row r="758" spans="2:8" ht="36" customHeight="1" thickBot="1">
      <c r="B758" s="38" t="s">
        <v>117</v>
      </c>
      <c r="C758" s="37">
        <v>5905054004187</v>
      </c>
      <c r="D758" s="43">
        <v>12</v>
      </c>
      <c r="E758" s="70" t="s">
        <v>91</v>
      </c>
      <c r="F758" s="34" t="s">
        <v>75</v>
      </c>
      <c r="G758" s="69"/>
    </row>
    <row r="759" spans="2:8" ht="36" customHeight="1" thickBot="1">
      <c r="B759" s="38" t="s">
        <v>117</v>
      </c>
      <c r="C759" s="37">
        <v>5905054004194</v>
      </c>
      <c r="D759" s="43">
        <v>12</v>
      </c>
      <c r="E759" s="70" t="s">
        <v>91</v>
      </c>
      <c r="F759" s="34" t="s">
        <v>74</v>
      </c>
      <c r="G759" s="69"/>
    </row>
    <row r="760" spans="2:8" ht="36" customHeight="1" thickBot="1">
      <c r="B760" s="38" t="s">
        <v>117</v>
      </c>
      <c r="C760" s="37">
        <v>5905054004200</v>
      </c>
      <c r="D760" s="43">
        <v>12</v>
      </c>
      <c r="E760" s="70" t="s">
        <v>91</v>
      </c>
      <c r="F760" s="34" t="s">
        <v>71</v>
      </c>
      <c r="G760" s="69"/>
    </row>
    <row r="761" spans="2:8" ht="36" customHeight="1" thickBot="1">
      <c r="B761" s="68"/>
      <c r="C761" s="67"/>
      <c r="D761" s="78"/>
      <c r="E761" s="78"/>
      <c r="F761" s="78"/>
      <c r="G761" s="78"/>
    </row>
    <row r="762" spans="2:8" ht="36" customHeight="1" thickBot="1">
      <c r="B762" s="36" t="s">
        <v>117</v>
      </c>
      <c r="C762" s="77">
        <v>5905054007478</v>
      </c>
      <c r="D762" s="36">
        <v>12</v>
      </c>
      <c r="E762" s="65" t="s">
        <v>72</v>
      </c>
      <c r="F762" s="64" t="s">
        <v>102</v>
      </c>
      <c r="G762" s="43"/>
    </row>
    <row r="763" spans="2:8" ht="36" customHeight="1" thickBot="1">
      <c r="B763" s="36" t="s">
        <v>117</v>
      </c>
      <c r="C763" s="77">
        <v>5908291088026</v>
      </c>
      <c r="D763" s="36">
        <v>12</v>
      </c>
      <c r="E763" s="65" t="s">
        <v>72</v>
      </c>
      <c r="F763" s="64" t="s">
        <v>45</v>
      </c>
      <c r="G763" s="43"/>
    </row>
    <row r="764" spans="2:8" ht="36" customHeight="1" thickBot="1">
      <c r="B764" s="36" t="s">
        <v>117</v>
      </c>
      <c r="C764" s="77">
        <v>5908291088033</v>
      </c>
      <c r="D764" s="36">
        <v>12</v>
      </c>
      <c r="E764" s="65" t="s">
        <v>72</v>
      </c>
      <c r="F764" s="64" t="s">
        <v>89</v>
      </c>
      <c r="G764" s="43"/>
    </row>
    <row r="765" spans="2:8" ht="36" customHeight="1" thickBot="1">
      <c r="B765" s="36" t="s">
        <v>117</v>
      </c>
      <c r="C765" s="77">
        <v>5908291088040</v>
      </c>
      <c r="D765" s="43">
        <v>12</v>
      </c>
      <c r="E765" s="65" t="s">
        <v>72</v>
      </c>
      <c r="F765" s="64" t="s">
        <v>88</v>
      </c>
      <c r="G765" s="43"/>
    </row>
    <row r="766" spans="2:8" ht="36" customHeight="1" thickBot="1">
      <c r="B766" s="36" t="s">
        <v>117</v>
      </c>
      <c r="C766" s="77">
        <v>5908291088057</v>
      </c>
      <c r="D766" s="43">
        <v>12</v>
      </c>
      <c r="E766" s="65" t="s">
        <v>72</v>
      </c>
      <c r="F766" s="64" t="s">
        <v>92</v>
      </c>
      <c r="G766" s="43"/>
    </row>
    <row r="767" spans="2:8" ht="36" customHeight="1" thickBot="1">
      <c r="B767" s="36" t="s">
        <v>117</v>
      </c>
      <c r="C767" s="77">
        <v>5908291088064</v>
      </c>
      <c r="D767" s="43">
        <v>12</v>
      </c>
      <c r="E767" s="65" t="s">
        <v>72</v>
      </c>
      <c r="F767" s="64" t="s">
        <v>86</v>
      </c>
      <c r="G767" s="43"/>
    </row>
    <row r="768" spans="2:8" ht="36" customHeight="1" thickBot="1">
      <c r="B768" s="36" t="s">
        <v>117</v>
      </c>
      <c r="C768" s="77">
        <v>5908291088071</v>
      </c>
      <c r="D768" s="43">
        <v>12</v>
      </c>
      <c r="E768" s="65" t="s">
        <v>72</v>
      </c>
      <c r="F768" s="64" t="s">
        <v>85</v>
      </c>
      <c r="G768" s="43"/>
    </row>
    <row r="769" spans="2:8" ht="36" customHeight="1" thickBot="1">
      <c r="B769" s="36" t="s">
        <v>117</v>
      </c>
      <c r="C769" s="77">
        <v>5908291088088</v>
      </c>
      <c r="D769" s="43">
        <v>12</v>
      </c>
      <c r="E769" s="65" t="s">
        <v>72</v>
      </c>
      <c r="F769" s="64" t="s">
        <v>104</v>
      </c>
      <c r="G769" s="43"/>
    </row>
    <row r="770" spans="2:8" ht="36" customHeight="1" thickBot="1">
      <c r="B770" s="36" t="s">
        <v>117</v>
      </c>
      <c r="C770" s="77">
        <v>5908291088095</v>
      </c>
      <c r="D770" s="43">
        <v>12</v>
      </c>
      <c r="E770" s="65" t="s">
        <v>72</v>
      </c>
      <c r="F770" s="64" t="s">
        <v>41</v>
      </c>
      <c r="G770" s="43"/>
    </row>
    <row r="771" spans="2:8" ht="36" customHeight="1" thickBot="1">
      <c r="B771" s="36" t="s">
        <v>117</v>
      </c>
      <c r="C771" s="77">
        <v>5908291088101</v>
      </c>
      <c r="D771" s="43">
        <v>12</v>
      </c>
      <c r="E771" s="65" t="s">
        <v>72</v>
      </c>
      <c r="F771" s="64" t="s">
        <v>83</v>
      </c>
      <c r="G771" s="43"/>
    </row>
    <row r="772" spans="2:8" ht="36" customHeight="1" thickBot="1">
      <c r="B772" s="36" t="s">
        <v>117</v>
      </c>
      <c r="C772" s="77">
        <v>5908291088118</v>
      </c>
      <c r="D772" s="43">
        <v>12</v>
      </c>
      <c r="E772" s="65" t="s">
        <v>72</v>
      </c>
      <c r="F772" s="64" t="s">
        <v>101</v>
      </c>
      <c r="G772" s="43"/>
    </row>
    <row r="773" spans="2:8" ht="36" customHeight="1" thickBot="1">
      <c r="B773" s="36" t="s">
        <v>117</v>
      </c>
      <c r="C773" s="77">
        <v>5908291088125</v>
      </c>
      <c r="D773" s="43">
        <v>12</v>
      </c>
      <c r="E773" s="65" t="s">
        <v>72</v>
      </c>
      <c r="F773" s="64" t="s">
        <v>81</v>
      </c>
      <c r="G773" s="43"/>
    </row>
    <row r="774" spans="2:8" ht="36" customHeight="1" thickBot="1">
      <c r="B774" s="36" t="s">
        <v>117</v>
      </c>
      <c r="C774" s="77">
        <v>5908291088132</v>
      </c>
      <c r="D774" s="43">
        <v>12</v>
      </c>
      <c r="E774" s="65" t="s">
        <v>72</v>
      </c>
      <c r="F774" s="64" t="s">
        <v>80</v>
      </c>
      <c r="G774" s="43"/>
    </row>
    <row r="775" spans="2:8" ht="36" customHeight="1" thickBot="1">
      <c r="B775" s="36" t="s">
        <v>117</v>
      </c>
      <c r="C775" s="77">
        <v>5908291088149</v>
      </c>
      <c r="D775" s="36">
        <v>12</v>
      </c>
      <c r="E775" s="65" t="s">
        <v>72</v>
      </c>
      <c r="F775" s="64" t="s">
        <v>79</v>
      </c>
      <c r="G775" s="43"/>
    </row>
    <row r="776" spans="2:8" ht="36" customHeight="1" thickBot="1">
      <c r="B776" s="36" t="s">
        <v>117</v>
      </c>
      <c r="C776" s="77">
        <v>5908291088156</v>
      </c>
      <c r="D776" s="43">
        <v>12</v>
      </c>
      <c r="E776" s="65" t="s">
        <v>72</v>
      </c>
      <c r="F776" s="64" t="s">
        <v>78</v>
      </c>
      <c r="G776" s="43"/>
    </row>
    <row r="777" spans="2:8" ht="36" customHeight="1" thickBot="1">
      <c r="B777" s="36" t="s">
        <v>117</v>
      </c>
      <c r="C777" s="77">
        <v>5908291088163</v>
      </c>
      <c r="D777" s="43">
        <v>12</v>
      </c>
      <c r="E777" s="65" t="s">
        <v>72</v>
      </c>
      <c r="F777" s="64" t="s">
        <v>77</v>
      </c>
      <c r="G777" s="43"/>
      <c r="H777" s="87"/>
    </row>
    <row r="778" spans="2:8" ht="36" customHeight="1" thickBot="1">
      <c r="B778" s="36" t="s">
        <v>117</v>
      </c>
      <c r="C778" s="77">
        <v>5908291088170</v>
      </c>
      <c r="D778" s="43">
        <v>12</v>
      </c>
      <c r="E778" s="65" t="s">
        <v>72</v>
      </c>
      <c r="F778" s="64" t="s">
        <v>76</v>
      </c>
      <c r="G778" s="43"/>
    </row>
    <row r="779" spans="2:8" ht="36" customHeight="1" thickBot="1">
      <c r="B779" s="36" t="s">
        <v>117</v>
      </c>
      <c r="C779" s="77">
        <v>5908291088187</v>
      </c>
      <c r="D779" s="43">
        <v>12</v>
      </c>
      <c r="E779" s="65" t="s">
        <v>72</v>
      </c>
      <c r="F779" s="64" t="s">
        <v>75</v>
      </c>
      <c r="G779" s="43"/>
    </row>
    <row r="780" spans="2:8" ht="36" customHeight="1" thickBot="1">
      <c r="B780" s="36" t="s">
        <v>117</v>
      </c>
      <c r="C780" s="77">
        <v>5908291088194</v>
      </c>
      <c r="D780" s="43">
        <v>12</v>
      </c>
      <c r="E780" s="65" t="s">
        <v>72</v>
      </c>
      <c r="F780" s="64" t="s">
        <v>74</v>
      </c>
      <c r="G780" s="43"/>
    </row>
    <row r="781" spans="2:8" ht="36" customHeight="1" thickBot="1">
      <c r="B781" s="36" t="s">
        <v>117</v>
      </c>
      <c r="C781" s="77">
        <v>5908291088200</v>
      </c>
      <c r="D781" s="43">
        <v>12</v>
      </c>
      <c r="E781" s="65" t="s">
        <v>72</v>
      </c>
      <c r="F781" s="64" t="s">
        <v>71</v>
      </c>
      <c r="G781" s="43"/>
    </row>
    <row r="782" spans="2:8" ht="36" customHeight="1" thickBot="1">
      <c r="D782" s="80"/>
      <c r="G782" s="63" t="s">
        <v>4</v>
      </c>
    </row>
    <row r="783" spans="2:8" ht="36" customHeight="1" thickBot="1">
      <c r="D783" s="80"/>
      <c r="G783" s="69">
        <f>SUM(G699:G781)</f>
        <v>0</v>
      </c>
    </row>
    <row r="784" spans="2:8" ht="36" customHeight="1" thickBot="1">
      <c r="D784" s="80"/>
    </row>
    <row r="785" spans="2:7" ht="36" customHeight="1" thickBot="1">
      <c r="B785" s="42" t="s">
        <v>0</v>
      </c>
      <c r="C785" s="42" t="s">
        <v>1</v>
      </c>
      <c r="D785" s="79" t="s">
        <v>2</v>
      </c>
      <c r="E785" s="42" t="s">
        <v>96</v>
      </c>
      <c r="F785" s="41" t="s">
        <v>3</v>
      </c>
      <c r="G785" s="76" t="s">
        <v>95</v>
      </c>
    </row>
    <row r="786" spans="2:7" ht="36" customHeight="1" thickBot="1">
      <c r="B786" s="38" t="s">
        <v>116</v>
      </c>
      <c r="C786" s="37">
        <v>5905054002060</v>
      </c>
      <c r="D786" s="36">
        <v>15</v>
      </c>
      <c r="E786" s="75" t="s">
        <v>94</v>
      </c>
      <c r="F786" s="34" t="s">
        <v>46</v>
      </c>
      <c r="G786" s="69"/>
    </row>
    <row r="787" spans="2:7" ht="36" customHeight="1" thickBot="1">
      <c r="B787" s="38" t="s">
        <v>116</v>
      </c>
      <c r="C787" s="37">
        <v>5908291081379</v>
      </c>
      <c r="D787" s="36">
        <v>15</v>
      </c>
      <c r="E787" s="75" t="s">
        <v>94</v>
      </c>
      <c r="F787" s="34" t="s">
        <v>45</v>
      </c>
      <c r="G787" s="71"/>
    </row>
    <row r="788" spans="2:7" ht="36" customHeight="1" thickBot="1">
      <c r="B788" s="38" t="s">
        <v>116</v>
      </c>
      <c r="C788" s="37">
        <v>5908291081393</v>
      </c>
      <c r="D788" s="36">
        <v>15</v>
      </c>
      <c r="E788" s="75" t="s">
        <v>94</v>
      </c>
      <c r="F788" s="34" t="s">
        <v>89</v>
      </c>
      <c r="G788" s="71"/>
    </row>
    <row r="789" spans="2:7" ht="36" customHeight="1" thickBot="1">
      <c r="B789" s="38" t="s">
        <v>116</v>
      </c>
      <c r="C789" s="37">
        <v>5908291081416</v>
      </c>
      <c r="D789" s="36">
        <v>15</v>
      </c>
      <c r="E789" s="75" t="s">
        <v>94</v>
      </c>
      <c r="F789" s="34" t="s">
        <v>88</v>
      </c>
      <c r="G789" s="71"/>
    </row>
    <row r="790" spans="2:7" ht="36" customHeight="1" thickBot="1">
      <c r="B790" s="38" t="s">
        <v>116</v>
      </c>
      <c r="C790" s="37">
        <v>5908291081430</v>
      </c>
      <c r="D790" s="36">
        <v>15</v>
      </c>
      <c r="E790" s="75" t="s">
        <v>94</v>
      </c>
      <c r="F790" s="34" t="s">
        <v>92</v>
      </c>
      <c r="G790" s="71"/>
    </row>
    <row r="791" spans="2:7" ht="36" customHeight="1" thickBot="1">
      <c r="B791" s="38" t="s">
        <v>116</v>
      </c>
      <c r="C791" s="37">
        <v>5908291081454</v>
      </c>
      <c r="D791" s="36">
        <v>15</v>
      </c>
      <c r="E791" s="75" t="s">
        <v>94</v>
      </c>
      <c r="F791" s="34" t="s">
        <v>86</v>
      </c>
      <c r="G791" s="71"/>
    </row>
    <row r="792" spans="2:7" ht="36" customHeight="1" thickBot="1">
      <c r="B792" s="38" t="s">
        <v>116</v>
      </c>
      <c r="C792" s="37">
        <v>5908291081478</v>
      </c>
      <c r="D792" s="36">
        <v>15</v>
      </c>
      <c r="E792" s="75" t="s">
        <v>94</v>
      </c>
      <c r="F792" s="34" t="s">
        <v>85</v>
      </c>
      <c r="G792" s="71"/>
    </row>
    <row r="793" spans="2:7" ht="36" customHeight="1" thickBot="1">
      <c r="B793" s="38" t="s">
        <v>116</v>
      </c>
      <c r="C793" s="37">
        <v>5908291081492</v>
      </c>
      <c r="D793" s="36">
        <v>15</v>
      </c>
      <c r="E793" s="75" t="s">
        <v>94</v>
      </c>
      <c r="F793" s="34" t="s">
        <v>84</v>
      </c>
      <c r="G793" s="71"/>
    </row>
    <row r="794" spans="2:7" ht="36" customHeight="1" thickBot="1">
      <c r="B794" s="38" t="s">
        <v>116</v>
      </c>
      <c r="C794" s="37">
        <v>5908291081515</v>
      </c>
      <c r="D794" s="36">
        <v>15</v>
      </c>
      <c r="E794" s="75" t="s">
        <v>94</v>
      </c>
      <c r="F794" s="34" t="s">
        <v>41</v>
      </c>
      <c r="G794" s="71"/>
    </row>
    <row r="795" spans="2:7" ht="36" customHeight="1" thickBot="1">
      <c r="B795" s="38" t="s">
        <v>116</v>
      </c>
      <c r="C795" s="37">
        <v>5908291081539</v>
      </c>
      <c r="D795" s="36">
        <v>15</v>
      </c>
      <c r="E795" s="75" t="s">
        <v>94</v>
      </c>
      <c r="F795" s="34" t="s">
        <v>83</v>
      </c>
      <c r="G795" s="71"/>
    </row>
    <row r="796" spans="2:7" ht="36" customHeight="1" thickBot="1">
      <c r="B796" s="38" t="s">
        <v>116</v>
      </c>
      <c r="C796" s="37">
        <v>5908291081553</v>
      </c>
      <c r="D796" s="36">
        <v>15</v>
      </c>
      <c r="E796" s="75" t="s">
        <v>94</v>
      </c>
      <c r="F796" s="34" t="s">
        <v>82</v>
      </c>
      <c r="G796" s="71"/>
    </row>
    <row r="797" spans="2:7" ht="36" customHeight="1" thickBot="1">
      <c r="B797" s="38" t="s">
        <v>116</v>
      </c>
      <c r="C797" s="37">
        <v>5908291085254</v>
      </c>
      <c r="D797" s="36">
        <v>15</v>
      </c>
      <c r="E797" s="75" t="s">
        <v>94</v>
      </c>
      <c r="F797" s="34" t="s">
        <v>81</v>
      </c>
      <c r="G797" s="71"/>
    </row>
    <row r="798" spans="2:7" ht="36" customHeight="1" thickBot="1">
      <c r="B798" s="38" t="s">
        <v>116</v>
      </c>
      <c r="C798" s="37">
        <v>5908291081577</v>
      </c>
      <c r="D798" s="36">
        <v>15</v>
      </c>
      <c r="E798" s="75" t="s">
        <v>94</v>
      </c>
      <c r="F798" s="34" t="s">
        <v>80</v>
      </c>
      <c r="G798" s="71"/>
    </row>
    <row r="799" spans="2:7" ht="36" customHeight="1" thickBot="1">
      <c r="B799" s="38" t="s">
        <v>116</v>
      </c>
      <c r="C799" s="37">
        <v>5908291081591</v>
      </c>
      <c r="D799" s="36">
        <v>15</v>
      </c>
      <c r="E799" s="75" t="s">
        <v>94</v>
      </c>
      <c r="F799" s="34" t="s">
        <v>79</v>
      </c>
      <c r="G799" s="71"/>
    </row>
    <row r="800" spans="2:7" ht="36" customHeight="1" thickBot="1">
      <c r="B800" s="38" t="s">
        <v>116</v>
      </c>
      <c r="C800" s="37">
        <v>5908291081614</v>
      </c>
      <c r="D800" s="36">
        <v>15</v>
      </c>
      <c r="E800" s="75" t="s">
        <v>94</v>
      </c>
      <c r="F800" s="34" t="s">
        <v>78</v>
      </c>
      <c r="G800" s="71"/>
    </row>
    <row r="801" spans="2:8" ht="36" customHeight="1" thickBot="1">
      <c r="B801" s="38" t="s">
        <v>116</v>
      </c>
      <c r="C801" s="37">
        <v>5908291081638</v>
      </c>
      <c r="D801" s="36">
        <v>15</v>
      </c>
      <c r="E801" s="75" t="s">
        <v>94</v>
      </c>
      <c r="F801" s="34" t="s">
        <v>77</v>
      </c>
      <c r="G801" s="71"/>
      <c r="H801" s="87"/>
    </row>
    <row r="802" spans="2:8" ht="36" customHeight="1" thickBot="1">
      <c r="B802" s="38" t="s">
        <v>116</v>
      </c>
      <c r="C802" s="37">
        <v>5908291086053</v>
      </c>
      <c r="D802" s="36">
        <v>15</v>
      </c>
      <c r="E802" s="75" t="s">
        <v>94</v>
      </c>
      <c r="F802" s="34" t="s">
        <v>76</v>
      </c>
      <c r="G802" s="71"/>
    </row>
    <row r="803" spans="2:8" ht="36" customHeight="1" thickBot="1">
      <c r="B803" s="38" t="s">
        <v>116</v>
      </c>
      <c r="C803" s="37">
        <v>5908291081652</v>
      </c>
      <c r="D803" s="36">
        <v>15</v>
      </c>
      <c r="E803" s="75" t="s">
        <v>94</v>
      </c>
      <c r="F803" s="34" t="s">
        <v>75</v>
      </c>
      <c r="G803" s="69"/>
    </row>
    <row r="804" spans="2:8" ht="36" customHeight="1" thickBot="1">
      <c r="B804" s="38" t="s">
        <v>116</v>
      </c>
      <c r="C804" s="37">
        <v>5908291081676</v>
      </c>
      <c r="D804" s="36">
        <v>15</v>
      </c>
      <c r="E804" s="75" t="s">
        <v>94</v>
      </c>
      <c r="F804" s="34" t="s">
        <v>74</v>
      </c>
      <c r="G804" s="69"/>
    </row>
    <row r="805" spans="2:8" ht="36" customHeight="1" thickBot="1">
      <c r="B805" s="38" t="s">
        <v>116</v>
      </c>
      <c r="C805" s="37">
        <v>5908291081690</v>
      </c>
      <c r="D805" s="36">
        <v>15</v>
      </c>
      <c r="E805" s="75" t="s">
        <v>94</v>
      </c>
      <c r="F805" s="34" t="s">
        <v>71</v>
      </c>
      <c r="G805" s="69"/>
    </row>
    <row r="806" spans="2:8" ht="36" customHeight="1" thickBot="1">
      <c r="B806" s="68"/>
      <c r="C806" s="68"/>
      <c r="D806" s="66"/>
      <c r="E806" s="68"/>
      <c r="F806" s="68"/>
      <c r="G806" s="68"/>
    </row>
    <row r="807" spans="2:8" ht="36" customHeight="1" thickBot="1">
      <c r="B807" s="38" t="s">
        <v>116</v>
      </c>
      <c r="C807" s="37">
        <v>5905054002213</v>
      </c>
      <c r="D807" s="36">
        <v>15</v>
      </c>
      <c r="E807" s="72" t="s">
        <v>93</v>
      </c>
      <c r="F807" s="34" t="s">
        <v>46</v>
      </c>
      <c r="G807" s="69"/>
    </row>
    <row r="808" spans="2:8" ht="36" customHeight="1" thickBot="1">
      <c r="B808" s="38" t="s">
        <v>116</v>
      </c>
      <c r="C808" s="37">
        <v>5908291081362</v>
      </c>
      <c r="D808" s="36">
        <v>15</v>
      </c>
      <c r="E808" s="72" t="s">
        <v>93</v>
      </c>
      <c r="F808" s="34" t="s">
        <v>45</v>
      </c>
      <c r="G808" s="71"/>
    </row>
    <row r="809" spans="2:8" ht="36" customHeight="1" thickBot="1">
      <c r="B809" s="38" t="s">
        <v>116</v>
      </c>
      <c r="C809" s="37">
        <v>5908291081386</v>
      </c>
      <c r="D809" s="36">
        <v>15</v>
      </c>
      <c r="E809" s="72" t="s">
        <v>93</v>
      </c>
      <c r="F809" s="34" t="s">
        <v>89</v>
      </c>
      <c r="G809" s="71"/>
    </row>
    <row r="810" spans="2:8" ht="36" customHeight="1" thickBot="1">
      <c r="B810" s="38" t="s">
        <v>116</v>
      </c>
      <c r="C810" s="37">
        <v>5908291081409</v>
      </c>
      <c r="D810" s="36">
        <v>15</v>
      </c>
      <c r="E810" s="72" t="s">
        <v>93</v>
      </c>
      <c r="F810" s="34" t="s">
        <v>88</v>
      </c>
      <c r="G810" s="71"/>
    </row>
    <row r="811" spans="2:8" ht="36" customHeight="1" thickBot="1">
      <c r="B811" s="38" t="s">
        <v>116</v>
      </c>
      <c r="C811" s="37">
        <v>5908291081423</v>
      </c>
      <c r="D811" s="36">
        <v>15</v>
      </c>
      <c r="E811" s="72" t="s">
        <v>93</v>
      </c>
      <c r="F811" s="34" t="s">
        <v>92</v>
      </c>
      <c r="G811" s="71"/>
    </row>
    <row r="812" spans="2:8" ht="36" customHeight="1" thickBot="1">
      <c r="B812" s="38" t="s">
        <v>116</v>
      </c>
      <c r="C812" s="37">
        <v>5908291081447</v>
      </c>
      <c r="D812" s="36">
        <v>15</v>
      </c>
      <c r="E812" s="72" t="s">
        <v>93</v>
      </c>
      <c r="F812" s="34" t="s">
        <v>86</v>
      </c>
      <c r="G812" s="71"/>
    </row>
    <row r="813" spans="2:8" ht="36" customHeight="1" thickBot="1">
      <c r="B813" s="38" t="s">
        <v>116</v>
      </c>
      <c r="C813" s="37">
        <v>5908291081461</v>
      </c>
      <c r="D813" s="36">
        <v>15</v>
      </c>
      <c r="E813" s="72" t="s">
        <v>93</v>
      </c>
      <c r="F813" s="34" t="s">
        <v>85</v>
      </c>
      <c r="G813" s="71"/>
    </row>
    <row r="814" spans="2:8" ht="36" customHeight="1" thickBot="1">
      <c r="B814" s="38" t="s">
        <v>116</v>
      </c>
      <c r="C814" s="37">
        <v>5908291081485</v>
      </c>
      <c r="D814" s="36">
        <v>15</v>
      </c>
      <c r="E814" s="72" t="s">
        <v>93</v>
      </c>
      <c r="F814" s="34" t="s">
        <v>84</v>
      </c>
      <c r="G814" s="71"/>
    </row>
    <row r="815" spans="2:8" ht="36" customHeight="1" thickBot="1">
      <c r="B815" s="38" t="s">
        <v>116</v>
      </c>
      <c r="C815" s="37">
        <v>5908291081508</v>
      </c>
      <c r="D815" s="36">
        <v>15</v>
      </c>
      <c r="E815" s="72" t="s">
        <v>93</v>
      </c>
      <c r="F815" s="34" t="s">
        <v>41</v>
      </c>
      <c r="G815" s="71"/>
    </row>
    <row r="816" spans="2:8" ht="36" customHeight="1" thickBot="1">
      <c r="B816" s="38" t="s">
        <v>116</v>
      </c>
      <c r="C816" s="37">
        <v>5908291081522</v>
      </c>
      <c r="D816" s="36">
        <v>15</v>
      </c>
      <c r="E816" s="72" t="s">
        <v>93</v>
      </c>
      <c r="F816" s="34" t="s">
        <v>83</v>
      </c>
      <c r="G816" s="71"/>
    </row>
    <row r="817" spans="2:8" ht="36" customHeight="1" thickBot="1">
      <c r="B817" s="38" t="s">
        <v>116</v>
      </c>
      <c r="C817" s="37">
        <v>5908291081546</v>
      </c>
      <c r="D817" s="36">
        <v>15</v>
      </c>
      <c r="E817" s="72" t="s">
        <v>93</v>
      </c>
      <c r="F817" s="34" t="s">
        <v>82</v>
      </c>
      <c r="G817" s="71"/>
    </row>
    <row r="818" spans="2:8" ht="36" customHeight="1" thickBot="1">
      <c r="B818" s="38" t="s">
        <v>116</v>
      </c>
      <c r="C818" s="37">
        <v>5908291085247</v>
      </c>
      <c r="D818" s="36">
        <v>15</v>
      </c>
      <c r="E818" s="72" t="s">
        <v>93</v>
      </c>
      <c r="F818" s="34" t="s">
        <v>81</v>
      </c>
      <c r="G818" s="71"/>
    </row>
    <row r="819" spans="2:8" ht="36" customHeight="1" thickBot="1">
      <c r="B819" s="38" t="s">
        <v>116</v>
      </c>
      <c r="C819" s="37">
        <v>5908291081560</v>
      </c>
      <c r="D819" s="36">
        <v>15</v>
      </c>
      <c r="E819" s="72" t="s">
        <v>93</v>
      </c>
      <c r="F819" s="34" t="s">
        <v>80</v>
      </c>
      <c r="G819" s="71"/>
    </row>
    <row r="820" spans="2:8" ht="36" customHeight="1" thickBot="1">
      <c r="B820" s="38" t="s">
        <v>116</v>
      </c>
      <c r="C820" s="37">
        <v>5908291081584</v>
      </c>
      <c r="D820" s="36">
        <v>15</v>
      </c>
      <c r="E820" s="72" t="s">
        <v>93</v>
      </c>
      <c r="F820" s="34" t="s">
        <v>79</v>
      </c>
      <c r="G820" s="71"/>
    </row>
    <row r="821" spans="2:8" ht="36" customHeight="1" thickBot="1">
      <c r="B821" s="38" t="s">
        <v>116</v>
      </c>
      <c r="C821" s="37">
        <v>5908291081607</v>
      </c>
      <c r="D821" s="36">
        <v>15</v>
      </c>
      <c r="E821" s="72" t="s">
        <v>93</v>
      </c>
      <c r="F821" s="34" t="s">
        <v>78</v>
      </c>
      <c r="G821" s="71"/>
    </row>
    <row r="822" spans="2:8" ht="36" customHeight="1" thickBot="1">
      <c r="B822" s="38" t="s">
        <v>116</v>
      </c>
      <c r="C822" s="37">
        <v>5908291081621</v>
      </c>
      <c r="D822" s="36">
        <v>15</v>
      </c>
      <c r="E822" s="72" t="s">
        <v>93</v>
      </c>
      <c r="F822" s="34" t="s">
        <v>77</v>
      </c>
      <c r="G822" s="71"/>
      <c r="H822" s="87"/>
    </row>
    <row r="823" spans="2:8" ht="36" customHeight="1" thickBot="1">
      <c r="B823" s="38" t="s">
        <v>116</v>
      </c>
      <c r="C823" s="37">
        <v>5908291086046</v>
      </c>
      <c r="D823" s="36">
        <v>15</v>
      </c>
      <c r="E823" s="72" t="s">
        <v>93</v>
      </c>
      <c r="F823" s="34" t="s">
        <v>76</v>
      </c>
      <c r="G823" s="71"/>
      <c r="H823" s="66"/>
    </row>
    <row r="824" spans="2:8" s="78" customFormat="1" ht="35.1" customHeight="1" thickBot="1">
      <c r="B824" s="38" t="s">
        <v>116</v>
      </c>
      <c r="C824" s="37">
        <v>5908291081645</v>
      </c>
      <c r="D824" s="36">
        <v>15</v>
      </c>
      <c r="E824" s="72" t="s">
        <v>93</v>
      </c>
      <c r="F824" s="34" t="s">
        <v>75</v>
      </c>
      <c r="G824" s="69"/>
    </row>
    <row r="825" spans="2:8" s="78" customFormat="1" ht="35.1" customHeight="1" thickBot="1">
      <c r="B825" s="38" t="s">
        <v>116</v>
      </c>
      <c r="C825" s="37">
        <v>5908291081669</v>
      </c>
      <c r="D825" s="36">
        <v>15</v>
      </c>
      <c r="E825" s="72" t="s">
        <v>93</v>
      </c>
      <c r="F825" s="34" t="s">
        <v>74</v>
      </c>
      <c r="G825" s="69"/>
    </row>
    <row r="826" spans="2:8" s="78" customFormat="1" ht="35.1" customHeight="1" thickBot="1">
      <c r="B826" s="38" t="s">
        <v>116</v>
      </c>
      <c r="C826" s="37">
        <v>5908291081683</v>
      </c>
      <c r="D826" s="36">
        <v>15</v>
      </c>
      <c r="E826" s="72" t="s">
        <v>93</v>
      </c>
      <c r="F826" s="34" t="s">
        <v>71</v>
      </c>
      <c r="G826" s="69"/>
    </row>
    <row r="827" spans="2:8" s="78" customFormat="1" ht="35.1" customHeight="1" thickBot="1">
      <c r="B827" s="73"/>
      <c r="C827" s="73"/>
      <c r="E827" s="74"/>
      <c r="F827" s="73"/>
      <c r="G827" s="26"/>
    </row>
    <row r="828" spans="2:8" s="78" customFormat="1" ht="35.1" customHeight="1" thickBot="1">
      <c r="B828" s="38" t="s">
        <v>116</v>
      </c>
      <c r="C828" s="37">
        <v>5905054004217</v>
      </c>
      <c r="D828" s="36">
        <v>15</v>
      </c>
      <c r="E828" s="70" t="s">
        <v>91</v>
      </c>
      <c r="F828" s="34" t="s">
        <v>46</v>
      </c>
      <c r="G828" s="69"/>
    </row>
    <row r="829" spans="2:8" s="78" customFormat="1" ht="35.1" customHeight="1" thickBot="1">
      <c r="B829" s="38" t="s">
        <v>116</v>
      </c>
      <c r="C829" s="37">
        <v>5905054004224</v>
      </c>
      <c r="D829" s="36">
        <v>15</v>
      </c>
      <c r="E829" s="70" t="s">
        <v>91</v>
      </c>
      <c r="F829" s="34" t="s">
        <v>45</v>
      </c>
      <c r="G829" s="71"/>
    </row>
    <row r="830" spans="2:8" s="78" customFormat="1" ht="35.1" customHeight="1" thickBot="1">
      <c r="B830" s="38" t="s">
        <v>116</v>
      </c>
      <c r="C830" s="37">
        <v>5905054004231</v>
      </c>
      <c r="D830" s="36">
        <v>15</v>
      </c>
      <c r="E830" s="70" t="s">
        <v>91</v>
      </c>
      <c r="F830" s="34" t="s">
        <v>89</v>
      </c>
      <c r="G830" s="71"/>
    </row>
    <row r="831" spans="2:8" s="78" customFormat="1" ht="35.1" customHeight="1" thickBot="1">
      <c r="B831" s="38" t="s">
        <v>116</v>
      </c>
      <c r="C831" s="37">
        <v>5905054004248</v>
      </c>
      <c r="D831" s="36">
        <v>15</v>
      </c>
      <c r="E831" s="70" t="s">
        <v>91</v>
      </c>
      <c r="F831" s="34" t="s">
        <v>88</v>
      </c>
      <c r="G831" s="71"/>
    </row>
    <row r="832" spans="2:8" s="78" customFormat="1" ht="35.1" customHeight="1" thickBot="1">
      <c r="B832" s="38" t="s">
        <v>116</v>
      </c>
      <c r="C832" s="37">
        <v>5905054004255</v>
      </c>
      <c r="D832" s="36">
        <v>15</v>
      </c>
      <c r="E832" s="70" t="s">
        <v>91</v>
      </c>
      <c r="F832" s="34" t="s">
        <v>92</v>
      </c>
      <c r="G832" s="71"/>
    </row>
    <row r="833" spans="2:11" s="78" customFormat="1" ht="35.1" customHeight="1" thickBot="1">
      <c r="B833" s="38" t="s">
        <v>116</v>
      </c>
      <c r="C833" s="37">
        <v>5905054004262</v>
      </c>
      <c r="D833" s="36">
        <v>15</v>
      </c>
      <c r="E833" s="70" t="s">
        <v>91</v>
      </c>
      <c r="F833" s="34" t="s">
        <v>86</v>
      </c>
      <c r="G833" s="71"/>
    </row>
    <row r="834" spans="2:11" s="78" customFormat="1" ht="35.1" customHeight="1" thickBot="1">
      <c r="B834" s="38" t="s">
        <v>116</v>
      </c>
      <c r="C834" s="37">
        <v>5905054004279</v>
      </c>
      <c r="D834" s="36">
        <v>15</v>
      </c>
      <c r="E834" s="70" t="s">
        <v>91</v>
      </c>
      <c r="F834" s="34" t="s">
        <v>85</v>
      </c>
      <c r="G834" s="71"/>
    </row>
    <row r="835" spans="2:11" s="78" customFormat="1" ht="35.1" customHeight="1" thickBot="1">
      <c r="B835" s="38" t="s">
        <v>116</v>
      </c>
      <c r="C835" s="37">
        <v>5905054004286</v>
      </c>
      <c r="D835" s="36">
        <v>15</v>
      </c>
      <c r="E835" s="70" t="s">
        <v>91</v>
      </c>
      <c r="F835" s="34" t="s">
        <v>84</v>
      </c>
      <c r="G835" s="71"/>
    </row>
    <row r="836" spans="2:11" s="78" customFormat="1" ht="35.1" customHeight="1" thickBot="1">
      <c r="B836" s="38" t="s">
        <v>116</v>
      </c>
      <c r="C836" s="37">
        <v>5905054004293</v>
      </c>
      <c r="D836" s="36">
        <v>15</v>
      </c>
      <c r="E836" s="70" t="s">
        <v>91</v>
      </c>
      <c r="F836" s="34" t="s">
        <v>41</v>
      </c>
      <c r="G836" s="71"/>
    </row>
    <row r="837" spans="2:11" s="78" customFormat="1" ht="35.1" customHeight="1" thickBot="1">
      <c r="B837" s="38" t="s">
        <v>116</v>
      </c>
      <c r="C837" s="37">
        <v>5905054004309</v>
      </c>
      <c r="D837" s="36">
        <v>15</v>
      </c>
      <c r="E837" s="70" t="s">
        <v>91</v>
      </c>
      <c r="F837" s="34" t="s">
        <v>83</v>
      </c>
      <c r="G837" s="71"/>
    </row>
    <row r="838" spans="2:11" s="78" customFormat="1" ht="35.1" customHeight="1" thickBot="1">
      <c r="B838" s="38" t="s">
        <v>116</v>
      </c>
      <c r="C838" s="37">
        <v>5905054004316</v>
      </c>
      <c r="D838" s="36">
        <v>15</v>
      </c>
      <c r="E838" s="70" t="s">
        <v>91</v>
      </c>
      <c r="F838" s="34" t="s">
        <v>82</v>
      </c>
      <c r="G838" s="71"/>
    </row>
    <row r="839" spans="2:11" s="78" customFormat="1" ht="35.1" customHeight="1" thickBot="1">
      <c r="B839" s="38" t="s">
        <v>116</v>
      </c>
      <c r="C839" s="37">
        <v>5905054004323</v>
      </c>
      <c r="D839" s="36">
        <v>15</v>
      </c>
      <c r="E839" s="70" t="s">
        <v>91</v>
      </c>
      <c r="F839" s="34" t="s">
        <v>81</v>
      </c>
      <c r="G839" s="71"/>
    </row>
    <row r="840" spans="2:11" s="78" customFormat="1" ht="35.1" customHeight="1" thickBot="1">
      <c r="B840" s="38" t="s">
        <v>116</v>
      </c>
      <c r="C840" s="37">
        <v>5905054004330</v>
      </c>
      <c r="D840" s="36">
        <v>15</v>
      </c>
      <c r="E840" s="70" t="s">
        <v>91</v>
      </c>
      <c r="F840" s="34" t="s">
        <v>80</v>
      </c>
      <c r="G840" s="71"/>
    </row>
    <row r="841" spans="2:11" s="78" customFormat="1" ht="35.1" customHeight="1" thickBot="1">
      <c r="B841" s="38" t="s">
        <v>116</v>
      </c>
      <c r="C841" s="37">
        <v>5905054004347</v>
      </c>
      <c r="D841" s="36">
        <v>15</v>
      </c>
      <c r="E841" s="70" t="s">
        <v>91</v>
      </c>
      <c r="F841" s="34" t="s">
        <v>79</v>
      </c>
      <c r="G841" s="71"/>
    </row>
    <row r="842" spans="2:11" s="78" customFormat="1" ht="35.1" customHeight="1" thickBot="1">
      <c r="B842" s="38" t="s">
        <v>116</v>
      </c>
      <c r="C842" s="37">
        <v>5905054004354</v>
      </c>
      <c r="D842" s="36">
        <v>15</v>
      </c>
      <c r="E842" s="70" t="s">
        <v>91</v>
      </c>
      <c r="F842" s="34" t="s">
        <v>78</v>
      </c>
      <c r="G842" s="71"/>
    </row>
    <row r="843" spans="2:11" s="78" customFormat="1" ht="35.1" customHeight="1" thickBot="1">
      <c r="B843" s="38" t="s">
        <v>116</v>
      </c>
      <c r="C843" s="37">
        <v>5905054004361</v>
      </c>
      <c r="D843" s="36">
        <v>15</v>
      </c>
      <c r="E843" s="70" t="s">
        <v>91</v>
      </c>
      <c r="F843" s="34" t="s">
        <v>77</v>
      </c>
      <c r="G843" s="71"/>
    </row>
    <row r="844" spans="2:11" ht="36" customHeight="1" thickBot="1">
      <c r="B844" s="38" t="s">
        <v>116</v>
      </c>
      <c r="C844" s="37">
        <v>5905054004378</v>
      </c>
      <c r="D844" s="36">
        <v>15</v>
      </c>
      <c r="E844" s="70" t="s">
        <v>91</v>
      </c>
      <c r="F844" s="34" t="s">
        <v>76</v>
      </c>
      <c r="G844" s="71"/>
      <c r="K844" s="87"/>
    </row>
    <row r="845" spans="2:11" ht="36" customHeight="1" thickBot="1">
      <c r="B845" s="38" t="s">
        <v>116</v>
      </c>
      <c r="C845" s="37">
        <v>5905054004385</v>
      </c>
      <c r="D845" s="36">
        <v>15</v>
      </c>
      <c r="E845" s="70" t="s">
        <v>91</v>
      </c>
      <c r="F845" s="34" t="s">
        <v>75</v>
      </c>
      <c r="G845" s="69"/>
    </row>
    <row r="846" spans="2:11" ht="36" customHeight="1" thickBot="1">
      <c r="B846" s="38" t="s">
        <v>116</v>
      </c>
      <c r="C846" s="37">
        <v>5905054004392</v>
      </c>
      <c r="D846" s="36">
        <v>15</v>
      </c>
      <c r="E846" s="70" t="s">
        <v>91</v>
      </c>
      <c r="F846" s="34" t="s">
        <v>74</v>
      </c>
      <c r="G846" s="69"/>
    </row>
    <row r="847" spans="2:11" ht="36" customHeight="1" thickBot="1">
      <c r="B847" s="38" t="s">
        <v>116</v>
      </c>
      <c r="C847" s="37">
        <v>5905054004408</v>
      </c>
      <c r="D847" s="36">
        <v>15</v>
      </c>
      <c r="E847" s="70" t="s">
        <v>91</v>
      </c>
      <c r="F847" s="34" t="s">
        <v>71</v>
      </c>
      <c r="G847" s="69"/>
    </row>
    <row r="848" spans="2:11" ht="36" customHeight="1" thickBot="1">
      <c r="B848" s="68"/>
      <c r="C848" s="67"/>
      <c r="D848" s="66"/>
      <c r="E848" s="66"/>
      <c r="F848" s="66"/>
      <c r="G848" s="66"/>
    </row>
    <row r="849" spans="2:7" ht="36" customHeight="1" thickBot="1">
      <c r="B849" s="36" t="s">
        <v>116</v>
      </c>
      <c r="C849" s="77">
        <v>5905054007485</v>
      </c>
      <c r="D849" s="36">
        <v>15</v>
      </c>
      <c r="E849" s="65" t="s">
        <v>72</v>
      </c>
      <c r="F849" s="64" t="s">
        <v>102</v>
      </c>
      <c r="G849" s="43"/>
    </row>
    <row r="850" spans="2:7" ht="36" customHeight="1" thickBot="1">
      <c r="B850" s="36" t="s">
        <v>116</v>
      </c>
      <c r="C850" s="77">
        <v>5908291088217</v>
      </c>
      <c r="D850" s="36">
        <v>15</v>
      </c>
      <c r="E850" s="65" t="s">
        <v>72</v>
      </c>
      <c r="F850" s="64" t="s">
        <v>45</v>
      </c>
      <c r="G850" s="43"/>
    </row>
    <row r="851" spans="2:7" ht="36" customHeight="1" thickBot="1">
      <c r="B851" s="36" t="s">
        <v>116</v>
      </c>
      <c r="C851" s="77">
        <v>5908291088224</v>
      </c>
      <c r="D851" s="36">
        <v>15</v>
      </c>
      <c r="E851" s="65" t="s">
        <v>72</v>
      </c>
      <c r="F851" s="64" t="s">
        <v>89</v>
      </c>
      <c r="G851" s="43"/>
    </row>
    <row r="852" spans="2:7" ht="36" customHeight="1" thickBot="1">
      <c r="B852" s="36" t="s">
        <v>116</v>
      </c>
      <c r="C852" s="77">
        <v>5908291088231</v>
      </c>
      <c r="D852" s="36">
        <v>15</v>
      </c>
      <c r="E852" s="65" t="s">
        <v>72</v>
      </c>
      <c r="F852" s="64" t="s">
        <v>88</v>
      </c>
      <c r="G852" s="43"/>
    </row>
    <row r="853" spans="2:7" ht="36" customHeight="1" thickBot="1">
      <c r="B853" s="36" t="s">
        <v>116</v>
      </c>
      <c r="C853" s="77">
        <v>5908291088248</v>
      </c>
      <c r="D853" s="36">
        <v>15</v>
      </c>
      <c r="E853" s="65" t="s">
        <v>72</v>
      </c>
      <c r="F853" s="64" t="s">
        <v>92</v>
      </c>
      <c r="G853" s="43"/>
    </row>
    <row r="854" spans="2:7" ht="36" customHeight="1" thickBot="1">
      <c r="B854" s="36" t="s">
        <v>116</v>
      </c>
      <c r="C854" s="77">
        <v>5908291088255</v>
      </c>
      <c r="D854" s="36">
        <v>15</v>
      </c>
      <c r="E854" s="65" t="s">
        <v>72</v>
      </c>
      <c r="F854" s="64" t="s">
        <v>86</v>
      </c>
      <c r="G854" s="43"/>
    </row>
    <row r="855" spans="2:7" ht="36" customHeight="1" thickBot="1">
      <c r="B855" s="36" t="s">
        <v>116</v>
      </c>
      <c r="C855" s="77">
        <v>5908291088262</v>
      </c>
      <c r="D855" s="36">
        <v>15</v>
      </c>
      <c r="E855" s="65" t="s">
        <v>72</v>
      </c>
      <c r="F855" s="64" t="s">
        <v>85</v>
      </c>
      <c r="G855" s="43"/>
    </row>
    <row r="856" spans="2:7" ht="36" customHeight="1" thickBot="1">
      <c r="B856" s="36" t="s">
        <v>116</v>
      </c>
      <c r="C856" s="77">
        <v>5908291088279</v>
      </c>
      <c r="D856" s="36">
        <v>15</v>
      </c>
      <c r="E856" s="65" t="s">
        <v>72</v>
      </c>
      <c r="F856" s="64" t="s">
        <v>104</v>
      </c>
      <c r="G856" s="43"/>
    </row>
    <row r="857" spans="2:7" ht="36" customHeight="1" thickBot="1">
      <c r="B857" s="36" t="s">
        <v>116</v>
      </c>
      <c r="C857" s="77">
        <v>5908291088286</v>
      </c>
      <c r="D857" s="36">
        <v>15</v>
      </c>
      <c r="E857" s="65" t="s">
        <v>72</v>
      </c>
      <c r="F857" s="64" t="s">
        <v>41</v>
      </c>
      <c r="G857" s="43"/>
    </row>
    <row r="858" spans="2:7" ht="36" customHeight="1" thickBot="1">
      <c r="B858" s="36" t="s">
        <v>116</v>
      </c>
      <c r="C858" s="77">
        <v>5908291088293</v>
      </c>
      <c r="D858" s="36">
        <v>15</v>
      </c>
      <c r="E858" s="65" t="s">
        <v>72</v>
      </c>
      <c r="F858" s="64" t="s">
        <v>83</v>
      </c>
      <c r="G858" s="43"/>
    </row>
    <row r="859" spans="2:7" ht="36" customHeight="1" thickBot="1">
      <c r="B859" s="36" t="s">
        <v>116</v>
      </c>
      <c r="C859" s="77">
        <v>5908291088309</v>
      </c>
      <c r="D859" s="36">
        <v>15</v>
      </c>
      <c r="E859" s="65" t="s">
        <v>72</v>
      </c>
      <c r="F859" s="64" t="s">
        <v>82</v>
      </c>
      <c r="G859" s="43"/>
    </row>
    <row r="860" spans="2:7" ht="36" customHeight="1" thickBot="1">
      <c r="B860" s="36" t="s">
        <v>116</v>
      </c>
      <c r="C860" s="77">
        <v>5908291088316</v>
      </c>
      <c r="D860" s="36">
        <v>15</v>
      </c>
      <c r="E860" s="65" t="s">
        <v>72</v>
      </c>
      <c r="F860" s="64" t="s">
        <v>81</v>
      </c>
      <c r="G860" s="43"/>
    </row>
    <row r="861" spans="2:7" ht="36" customHeight="1" thickBot="1">
      <c r="B861" s="36" t="s">
        <v>116</v>
      </c>
      <c r="C861" s="77">
        <v>5908291088323</v>
      </c>
      <c r="D861" s="36">
        <v>15</v>
      </c>
      <c r="E861" s="65" t="s">
        <v>72</v>
      </c>
      <c r="F861" s="64" t="s">
        <v>80</v>
      </c>
      <c r="G861" s="43"/>
    </row>
    <row r="862" spans="2:7" ht="36" customHeight="1" thickBot="1">
      <c r="B862" s="36" t="s">
        <v>116</v>
      </c>
      <c r="C862" s="77">
        <v>5908291088330</v>
      </c>
      <c r="D862" s="36">
        <v>15</v>
      </c>
      <c r="E862" s="65" t="s">
        <v>72</v>
      </c>
      <c r="F862" s="64" t="s">
        <v>79</v>
      </c>
      <c r="G862" s="43"/>
    </row>
    <row r="863" spans="2:7" ht="36" customHeight="1" thickBot="1">
      <c r="B863" s="36" t="s">
        <v>116</v>
      </c>
      <c r="C863" s="77">
        <v>5908291088347</v>
      </c>
      <c r="D863" s="36">
        <v>15</v>
      </c>
      <c r="E863" s="65" t="s">
        <v>72</v>
      </c>
      <c r="F863" s="64" t="s">
        <v>78</v>
      </c>
      <c r="G863" s="43"/>
    </row>
    <row r="864" spans="2:7" ht="36" customHeight="1" thickBot="1">
      <c r="B864" s="36" t="s">
        <v>116</v>
      </c>
      <c r="C864" s="77">
        <v>5908291088354</v>
      </c>
      <c r="D864" s="36">
        <v>15</v>
      </c>
      <c r="E864" s="65" t="s">
        <v>72</v>
      </c>
      <c r="F864" s="64" t="s">
        <v>77</v>
      </c>
      <c r="G864" s="43"/>
    </row>
    <row r="865" spans="2:10" ht="36" customHeight="1" thickBot="1">
      <c r="B865" s="36" t="s">
        <v>116</v>
      </c>
      <c r="C865" s="77">
        <v>5908291088361</v>
      </c>
      <c r="D865" s="36">
        <v>15</v>
      </c>
      <c r="E865" s="65" t="s">
        <v>72</v>
      </c>
      <c r="F865" s="64" t="s">
        <v>76</v>
      </c>
      <c r="G865" s="43"/>
    </row>
    <row r="866" spans="2:10" ht="36" customHeight="1" thickBot="1">
      <c r="B866" s="36" t="s">
        <v>116</v>
      </c>
      <c r="C866" s="77">
        <v>5908291088385</v>
      </c>
      <c r="D866" s="36">
        <v>15</v>
      </c>
      <c r="E866" s="65" t="s">
        <v>72</v>
      </c>
      <c r="F866" s="64" t="s">
        <v>75</v>
      </c>
      <c r="G866" s="43"/>
      <c r="J866" s="87"/>
    </row>
    <row r="867" spans="2:10" ht="36" customHeight="1" thickBot="1">
      <c r="B867" s="36" t="s">
        <v>116</v>
      </c>
      <c r="C867" s="77">
        <v>5908291088378</v>
      </c>
      <c r="D867" s="36">
        <v>15</v>
      </c>
      <c r="E867" s="65" t="s">
        <v>72</v>
      </c>
      <c r="F867" s="64" t="s">
        <v>74</v>
      </c>
      <c r="G867" s="43"/>
      <c r="H867" s="87"/>
    </row>
    <row r="868" spans="2:10" ht="36" customHeight="1" thickBot="1">
      <c r="B868" s="36" t="s">
        <v>116</v>
      </c>
      <c r="C868" s="77">
        <v>5908291088392</v>
      </c>
      <c r="D868" s="36">
        <v>15</v>
      </c>
      <c r="E868" s="65" t="s">
        <v>72</v>
      </c>
      <c r="F868" s="64" t="s">
        <v>71</v>
      </c>
      <c r="G868" s="43"/>
    </row>
    <row r="869" spans="2:10" ht="36" customHeight="1" thickBot="1">
      <c r="D869" s="80"/>
      <c r="G869" s="63" t="s">
        <v>4</v>
      </c>
    </row>
    <row r="870" spans="2:10" ht="36" customHeight="1" thickBot="1">
      <c r="D870" s="80"/>
      <c r="G870" s="69">
        <f>SUM(G786:G868)</f>
        <v>0</v>
      </c>
    </row>
    <row r="871" spans="2:10" ht="36" customHeight="1" thickBot="1">
      <c r="D871" s="80"/>
    </row>
    <row r="872" spans="2:10" ht="36" customHeight="1" thickBot="1">
      <c r="B872" s="42" t="s">
        <v>0</v>
      </c>
      <c r="C872" s="42" t="s">
        <v>1</v>
      </c>
      <c r="D872" s="79" t="s">
        <v>2</v>
      </c>
      <c r="E872" s="42" t="s">
        <v>96</v>
      </c>
      <c r="F872" s="41" t="s">
        <v>3</v>
      </c>
      <c r="G872" s="76" t="s">
        <v>95</v>
      </c>
    </row>
    <row r="873" spans="2:10" ht="36" customHeight="1" thickBot="1">
      <c r="B873" s="38" t="s">
        <v>115</v>
      </c>
      <c r="C873" s="37">
        <v>5905054002053</v>
      </c>
      <c r="D873" s="36">
        <v>10</v>
      </c>
      <c r="E873" s="75" t="s">
        <v>94</v>
      </c>
      <c r="F873" s="34" t="s">
        <v>46</v>
      </c>
      <c r="G873" s="69"/>
    </row>
    <row r="874" spans="2:10" ht="36" customHeight="1" thickBot="1">
      <c r="B874" s="38" t="s">
        <v>115</v>
      </c>
      <c r="C874" s="37">
        <v>5908291081713</v>
      </c>
      <c r="D874" s="36">
        <v>10</v>
      </c>
      <c r="E874" s="75" t="s">
        <v>94</v>
      </c>
      <c r="F874" s="34" t="s">
        <v>45</v>
      </c>
      <c r="G874" s="71"/>
    </row>
    <row r="875" spans="2:10" ht="36" customHeight="1" thickBot="1">
      <c r="B875" s="38" t="s">
        <v>115</v>
      </c>
      <c r="C875" s="37">
        <v>5908291081737</v>
      </c>
      <c r="D875" s="36">
        <v>10</v>
      </c>
      <c r="E875" s="75" t="s">
        <v>94</v>
      </c>
      <c r="F875" s="34" t="s">
        <v>89</v>
      </c>
      <c r="G875" s="71"/>
    </row>
    <row r="876" spans="2:10" ht="36" customHeight="1" thickBot="1">
      <c r="B876" s="38" t="s">
        <v>115</v>
      </c>
      <c r="C876" s="37">
        <v>5908291081751</v>
      </c>
      <c r="D876" s="36">
        <v>10</v>
      </c>
      <c r="E876" s="75" t="s">
        <v>94</v>
      </c>
      <c r="F876" s="34" t="s">
        <v>88</v>
      </c>
      <c r="G876" s="71"/>
    </row>
    <row r="877" spans="2:10" ht="36" customHeight="1" thickBot="1">
      <c r="B877" s="38" t="s">
        <v>115</v>
      </c>
      <c r="C877" s="37">
        <v>5908291081775</v>
      </c>
      <c r="D877" s="36">
        <v>10</v>
      </c>
      <c r="E877" s="75" t="s">
        <v>94</v>
      </c>
      <c r="F877" s="34" t="s">
        <v>92</v>
      </c>
      <c r="G877" s="71"/>
    </row>
    <row r="878" spans="2:10" ht="36" customHeight="1" thickBot="1">
      <c r="B878" s="38" t="s">
        <v>115</v>
      </c>
      <c r="C878" s="37">
        <v>5908291081799</v>
      </c>
      <c r="D878" s="36">
        <v>10</v>
      </c>
      <c r="E878" s="75" t="s">
        <v>94</v>
      </c>
      <c r="F878" s="34" t="s">
        <v>86</v>
      </c>
      <c r="G878" s="71"/>
    </row>
    <row r="879" spans="2:10" ht="36" customHeight="1" thickBot="1">
      <c r="B879" s="38" t="s">
        <v>115</v>
      </c>
      <c r="C879" s="37">
        <v>5908291081812</v>
      </c>
      <c r="D879" s="36">
        <v>10</v>
      </c>
      <c r="E879" s="75" t="s">
        <v>94</v>
      </c>
      <c r="F879" s="34" t="s">
        <v>85</v>
      </c>
      <c r="G879" s="71"/>
    </row>
    <row r="880" spans="2:10" ht="36" customHeight="1" thickBot="1">
      <c r="B880" s="38" t="s">
        <v>115</v>
      </c>
      <c r="C880" s="37">
        <v>5908291081836</v>
      </c>
      <c r="D880" s="36">
        <v>10</v>
      </c>
      <c r="E880" s="75" t="s">
        <v>94</v>
      </c>
      <c r="F880" s="34" t="s">
        <v>84</v>
      </c>
      <c r="G880" s="71"/>
    </row>
    <row r="881" spans="2:9" ht="36" customHeight="1" thickBot="1">
      <c r="B881" s="38" t="s">
        <v>115</v>
      </c>
      <c r="C881" s="37">
        <v>5908291081850</v>
      </c>
      <c r="D881" s="36">
        <v>10</v>
      </c>
      <c r="E881" s="75" t="s">
        <v>94</v>
      </c>
      <c r="F881" s="34" t="s">
        <v>41</v>
      </c>
      <c r="G881" s="71"/>
    </row>
    <row r="882" spans="2:9" ht="36" customHeight="1" thickBot="1">
      <c r="B882" s="38" t="s">
        <v>115</v>
      </c>
      <c r="C882" s="37">
        <v>5908291081874</v>
      </c>
      <c r="D882" s="36">
        <v>10</v>
      </c>
      <c r="E882" s="75" t="s">
        <v>94</v>
      </c>
      <c r="F882" s="34" t="s">
        <v>83</v>
      </c>
      <c r="G882" s="71"/>
    </row>
    <row r="883" spans="2:9" ht="36" customHeight="1" thickBot="1">
      <c r="B883" s="38" t="s">
        <v>115</v>
      </c>
      <c r="C883" s="37">
        <v>5908291081898</v>
      </c>
      <c r="D883" s="36">
        <v>10</v>
      </c>
      <c r="E883" s="75" t="s">
        <v>94</v>
      </c>
      <c r="F883" s="34" t="s">
        <v>82</v>
      </c>
      <c r="G883" s="71"/>
    </row>
    <row r="884" spans="2:9" ht="36" customHeight="1" thickBot="1">
      <c r="B884" s="38" t="s">
        <v>115</v>
      </c>
      <c r="C884" s="37">
        <v>5908291085278</v>
      </c>
      <c r="D884" s="36">
        <v>10</v>
      </c>
      <c r="E884" s="75" t="s">
        <v>94</v>
      </c>
      <c r="F884" s="34" t="s">
        <v>81</v>
      </c>
      <c r="G884" s="71"/>
    </row>
    <row r="885" spans="2:9" ht="36" customHeight="1" thickBot="1">
      <c r="B885" s="38" t="s">
        <v>115</v>
      </c>
      <c r="C885" s="37">
        <v>5908291081911</v>
      </c>
      <c r="D885" s="36">
        <v>10</v>
      </c>
      <c r="E885" s="75" t="s">
        <v>94</v>
      </c>
      <c r="F885" s="34" t="s">
        <v>80</v>
      </c>
      <c r="G885" s="71"/>
    </row>
    <row r="886" spans="2:9" ht="36" customHeight="1" thickBot="1">
      <c r="B886" s="38" t="s">
        <v>115</v>
      </c>
      <c r="C886" s="37">
        <v>5908291081935</v>
      </c>
      <c r="D886" s="36">
        <v>10</v>
      </c>
      <c r="E886" s="75" t="s">
        <v>94</v>
      </c>
      <c r="F886" s="34" t="s">
        <v>79</v>
      </c>
      <c r="G886" s="71"/>
    </row>
    <row r="887" spans="2:9" ht="36" customHeight="1" thickBot="1">
      <c r="B887" s="38" t="s">
        <v>115</v>
      </c>
      <c r="C887" s="37">
        <v>5908291081959</v>
      </c>
      <c r="D887" s="36">
        <v>10</v>
      </c>
      <c r="E887" s="75" t="s">
        <v>94</v>
      </c>
      <c r="F887" s="34" t="s">
        <v>78</v>
      </c>
      <c r="G887" s="71"/>
    </row>
    <row r="888" spans="2:9" ht="36" customHeight="1" thickBot="1">
      <c r="B888" s="38" t="s">
        <v>115</v>
      </c>
      <c r="C888" s="37">
        <v>5908291081973</v>
      </c>
      <c r="D888" s="36">
        <v>10</v>
      </c>
      <c r="E888" s="75" t="s">
        <v>94</v>
      </c>
      <c r="F888" s="34" t="s">
        <v>77</v>
      </c>
      <c r="G888" s="71"/>
      <c r="H888" s="87"/>
      <c r="I888" s="87"/>
    </row>
    <row r="889" spans="2:9" ht="36" customHeight="1" thickBot="1">
      <c r="B889" s="38" t="s">
        <v>115</v>
      </c>
      <c r="C889" s="37">
        <v>5908291086077</v>
      </c>
      <c r="D889" s="36">
        <v>10</v>
      </c>
      <c r="E889" s="75" t="s">
        <v>94</v>
      </c>
      <c r="F889" s="34" t="s">
        <v>76</v>
      </c>
      <c r="G889" s="71"/>
    </row>
    <row r="890" spans="2:9" ht="36" customHeight="1" thickBot="1">
      <c r="B890" s="38" t="s">
        <v>115</v>
      </c>
      <c r="C890" s="37">
        <v>5908291081997</v>
      </c>
      <c r="D890" s="36">
        <v>10</v>
      </c>
      <c r="E890" s="75" t="s">
        <v>94</v>
      </c>
      <c r="F890" s="34" t="s">
        <v>75</v>
      </c>
      <c r="G890" s="69"/>
    </row>
    <row r="891" spans="2:9" ht="36" customHeight="1" thickBot="1">
      <c r="B891" s="38" t="s">
        <v>115</v>
      </c>
      <c r="C891" s="37">
        <v>5908291082017</v>
      </c>
      <c r="D891" s="36">
        <v>10</v>
      </c>
      <c r="E891" s="75" t="s">
        <v>94</v>
      </c>
      <c r="F891" s="34" t="s">
        <v>74</v>
      </c>
      <c r="G891" s="69"/>
    </row>
    <row r="892" spans="2:9" ht="36" customHeight="1" thickBot="1">
      <c r="B892" s="38" t="s">
        <v>115</v>
      </c>
      <c r="C892" s="37">
        <v>5908291082031</v>
      </c>
      <c r="D892" s="36">
        <v>10</v>
      </c>
      <c r="E892" s="75" t="s">
        <v>94</v>
      </c>
      <c r="F892" s="34" t="s">
        <v>71</v>
      </c>
      <c r="G892" s="69"/>
    </row>
    <row r="893" spans="2:9" ht="36" customHeight="1">
      <c r="B893" s="68"/>
      <c r="C893" s="68"/>
      <c r="D893" s="66"/>
      <c r="E893" s="68"/>
      <c r="F893" s="68"/>
      <c r="G893" s="68"/>
    </row>
    <row r="894" spans="2:9" ht="36" customHeight="1" thickBot="1">
      <c r="B894" s="73"/>
      <c r="C894" s="73"/>
      <c r="D894" s="78"/>
      <c r="E894" s="74"/>
      <c r="F894" s="73"/>
      <c r="G894" s="73"/>
    </row>
    <row r="895" spans="2:9" ht="36" customHeight="1" thickBot="1">
      <c r="B895" s="38" t="s">
        <v>115</v>
      </c>
      <c r="C895" s="37">
        <v>5905054002206</v>
      </c>
      <c r="D895" s="36">
        <v>10</v>
      </c>
      <c r="E895" s="72" t="s">
        <v>93</v>
      </c>
      <c r="F895" s="34" t="s">
        <v>46</v>
      </c>
      <c r="G895" s="69"/>
    </row>
    <row r="896" spans="2:9" ht="36" customHeight="1" thickBot="1">
      <c r="B896" s="38" t="s">
        <v>115</v>
      </c>
      <c r="C896" s="37">
        <v>5908291081706</v>
      </c>
      <c r="D896" s="36">
        <v>10</v>
      </c>
      <c r="E896" s="72" t="s">
        <v>93</v>
      </c>
      <c r="F896" s="34" t="s">
        <v>45</v>
      </c>
      <c r="G896" s="71"/>
    </row>
    <row r="897" spans="2:7" ht="36" customHeight="1" thickBot="1">
      <c r="B897" s="38" t="s">
        <v>115</v>
      </c>
      <c r="C897" s="37">
        <v>5908291081720</v>
      </c>
      <c r="D897" s="36">
        <v>10</v>
      </c>
      <c r="E897" s="72" t="s">
        <v>93</v>
      </c>
      <c r="F897" s="34" t="s">
        <v>89</v>
      </c>
      <c r="G897" s="71"/>
    </row>
    <row r="898" spans="2:7" ht="36" customHeight="1" thickBot="1">
      <c r="B898" s="38" t="s">
        <v>115</v>
      </c>
      <c r="C898" s="37">
        <v>5908291081744</v>
      </c>
      <c r="D898" s="36">
        <v>10</v>
      </c>
      <c r="E898" s="72" t="s">
        <v>93</v>
      </c>
      <c r="F898" s="34" t="s">
        <v>88</v>
      </c>
      <c r="G898" s="71"/>
    </row>
    <row r="899" spans="2:7" ht="36" customHeight="1" thickBot="1">
      <c r="B899" s="38" t="s">
        <v>115</v>
      </c>
      <c r="C899" s="37">
        <v>5908291081768</v>
      </c>
      <c r="D899" s="36">
        <v>10</v>
      </c>
      <c r="E899" s="72" t="s">
        <v>93</v>
      </c>
      <c r="F899" s="34" t="s">
        <v>92</v>
      </c>
      <c r="G899" s="71"/>
    </row>
    <row r="900" spans="2:7" ht="36" customHeight="1" thickBot="1">
      <c r="B900" s="38" t="s">
        <v>115</v>
      </c>
      <c r="C900" s="37">
        <v>5908291081782</v>
      </c>
      <c r="D900" s="36">
        <v>10</v>
      </c>
      <c r="E900" s="72" t="s">
        <v>93</v>
      </c>
      <c r="F900" s="34" t="s">
        <v>86</v>
      </c>
      <c r="G900" s="71"/>
    </row>
    <row r="901" spans="2:7" ht="36" customHeight="1" thickBot="1">
      <c r="B901" s="38" t="s">
        <v>115</v>
      </c>
      <c r="C901" s="37">
        <v>5908291081805</v>
      </c>
      <c r="D901" s="36">
        <v>10</v>
      </c>
      <c r="E901" s="72" t="s">
        <v>93</v>
      </c>
      <c r="F901" s="34" t="s">
        <v>85</v>
      </c>
      <c r="G901" s="71"/>
    </row>
    <row r="902" spans="2:7" ht="36" customHeight="1" thickBot="1">
      <c r="B902" s="38" t="s">
        <v>115</v>
      </c>
      <c r="C902" s="37">
        <v>5908291081829</v>
      </c>
      <c r="D902" s="36">
        <v>10</v>
      </c>
      <c r="E902" s="72" t="s">
        <v>93</v>
      </c>
      <c r="F902" s="34" t="s">
        <v>84</v>
      </c>
      <c r="G902" s="71"/>
    </row>
    <row r="903" spans="2:7" ht="36" customHeight="1" thickBot="1">
      <c r="B903" s="38" t="s">
        <v>115</v>
      </c>
      <c r="C903" s="37">
        <v>5908291081843</v>
      </c>
      <c r="D903" s="36">
        <v>10</v>
      </c>
      <c r="E903" s="72" t="s">
        <v>93</v>
      </c>
      <c r="F903" s="34" t="s">
        <v>41</v>
      </c>
      <c r="G903" s="71"/>
    </row>
    <row r="904" spans="2:7" ht="36" customHeight="1" thickBot="1">
      <c r="B904" s="38" t="s">
        <v>115</v>
      </c>
      <c r="C904" s="37">
        <v>5908291081867</v>
      </c>
      <c r="D904" s="36">
        <v>10</v>
      </c>
      <c r="E904" s="72" t="s">
        <v>93</v>
      </c>
      <c r="F904" s="34" t="s">
        <v>83</v>
      </c>
      <c r="G904" s="71"/>
    </row>
    <row r="905" spans="2:7" ht="36" customHeight="1" thickBot="1">
      <c r="B905" s="38" t="s">
        <v>115</v>
      </c>
      <c r="C905" s="37">
        <v>5908291081881</v>
      </c>
      <c r="D905" s="36">
        <v>10</v>
      </c>
      <c r="E905" s="72" t="s">
        <v>93</v>
      </c>
      <c r="F905" s="34" t="s">
        <v>82</v>
      </c>
      <c r="G905" s="71"/>
    </row>
    <row r="906" spans="2:7" ht="36" customHeight="1" thickBot="1">
      <c r="B906" s="38" t="s">
        <v>115</v>
      </c>
      <c r="C906" s="37">
        <v>5908291085261</v>
      </c>
      <c r="D906" s="36">
        <v>10</v>
      </c>
      <c r="E906" s="72" t="s">
        <v>93</v>
      </c>
      <c r="F906" s="34" t="s">
        <v>81</v>
      </c>
      <c r="G906" s="71"/>
    </row>
    <row r="907" spans="2:7" ht="36" customHeight="1" thickBot="1">
      <c r="B907" s="38" t="s">
        <v>115</v>
      </c>
      <c r="C907" s="37">
        <v>5908291081904</v>
      </c>
      <c r="D907" s="36">
        <v>10</v>
      </c>
      <c r="E907" s="72" t="s">
        <v>93</v>
      </c>
      <c r="F907" s="34" t="s">
        <v>80</v>
      </c>
      <c r="G907" s="71"/>
    </row>
    <row r="908" spans="2:7" ht="36" customHeight="1" thickBot="1">
      <c r="B908" s="38" t="s">
        <v>115</v>
      </c>
      <c r="C908" s="37">
        <v>5908291081928</v>
      </c>
      <c r="D908" s="36">
        <v>10</v>
      </c>
      <c r="E908" s="72" t="s">
        <v>93</v>
      </c>
      <c r="F908" s="34" t="s">
        <v>79</v>
      </c>
      <c r="G908" s="71"/>
    </row>
    <row r="909" spans="2:7" ht="36" customHeight="1" thickBot="1">
      <c r="B909" s="38" t="s">
        <v>115</v>
      </c>
      <c r="C909" s="37">
        <v>5908291081942</v>
      </c>
      <c r="D909" s="36">
        <v>10</v>
      </c>
      <c r="E909" s="72" t="s">
        <v>93</v>
      </c>
      <c r="F909" s="34" t="s">
        <v>78</v>
      </c>
      <c r="G909" s="71"/>
    </row>
    <row r="910" spans="2:7" ht="36" customHeight="1" thickBot="1">
      <c r="B910" s="38" t="s">
        <v>115</v>
      </c>
      <c r="C910" s="37">
        <v>5908291081966</v>
      </c>
      <c r="D910" s="36">
        <v>10</v>
      </c>
      <c r="E910" s="72" t="s">
        <v>93</v>
      </c>
      <c r="F910" s="34" t="s">
        <v>77</v>
      </c>
      <c r="G910" s="71"/>
    </row>
    <row r="911" spans="2:7" s="78" customFormat="1" ht="35.1" customHeight="1" thickBot="1">
      <c r="B911" s="38" t="s">
        <v>115</v>
      </c>
      <c r="C911" s="37">
        <v>5908291086060</v>
      </c>
      <c r="D911" s="36">
        <v>10</v>
      </c>
      <c r="E911" s="72" t="s">
        <v>93</v>
      </c>
      <c r="F911" s="34" t="s">
        <v>76</v>
      </c>
      <c r="G911" s="71"/>
    </row>
    <row r="912" spans="2:7" s="78" customFormat="1" ht="35.1" customHeight="1" thickBot="1">
      <c r="B912" s="38" t="s">
        <v>115</v>
      </c>
      <c r="C912" s="37">
        <v>5908291081980</v>
      </c>
      <c r="D912" s="36">
        <v>10</v>
      </c>
      <c r="E912" s="72" t="s">
        <v>93</v>
      </c>
      <c r="F912" s="34" t="s">
        <v>75</v>
      </c>
      <c r="G912" s="69"/>
    </row>
    <row r="913" spans="2:7" s="78" customFormat="1" ht="35.1" customHeight="1" thickBot="1">
      <c r="B913" s="38" t="s">
        <v>115</v>
      </c>
      <c r="C913" s="37">
        <v>5908291082000</v>
      </c>
      <c r="D913" s="36">
        <v>10</v>
      </c>
      <c r="E913" s="72" t="s">
        <v>93</v>
      </c>
      <c r="F913" s="34" t="s">
        <v>74</v>
      </c>
      <c r="G913" s="69"/>
    </row>
    <row r="914" spans="2:7" s="78" customFormat="1" ht="35.1" customHeight="1" thickBot="1">
      <c r="B914" s="38" t="s">
        <v>115</v>
      </c>
      <c r="C914" s="37">
        <v>5908291082024</v>
      </c>
      <c r="D914" s="36">
        <v>10</v>
      </c>
      <c r="E914" s="72" t="s">
        <v>93</v>
      </c>
      <c r="F914" s="34" t="s">
        <v>71</v>
      </c>
      <c r="G914" s="69"/>
    </row>
    <row r="915" spans="2:7" s="78" customFormat="1" ht="35.1" customHeight="1" thickBot="1">
      <c r="B915" s="73"/>
      <c r="C915" s="73"/>
      <c r="E915" s="74"/>
      <c r="F915" s="73"/>
      <c r="G915" s="26"/>
    </row>
    <row r="916" spans="2:7" s="78" customFormat="1" ht="35.1" customHeight="1" thickBot="1">
      <c r="B916" s="38" t="s">
        <v>115</v>
      </c>
      <c r="C916" s="37">
        <v>5905054004415</v>
      </c>
      <c r="D916" s="36">
        <v>10</v>
      </c>
      <c r="E916" s="70" t="s">
        <v>91</v>
      </c>
      <c r="F916" s="34" t="s">
        <v>46</v>
      </c>
      <c r="G916" s="69"/>
    </row>
    <row r="917" spans="2:7" s="78" customFormat="1" ht="35.1" customHeight="1" thickBot="1">
      <c r="B917" s="38" t="s">
        <v>115</v>
      </c>
      <c r="C917" s="37">
        <v>5905054004422</v>
      </c>
      <c r="D917" s="36">
        <v>10</v>
      </c>
      <c r="E917" s="70" t="s">
        <v>91</v>
      </c>
      <c r="F917" s="34" t="s">
        <v>45</v>
      </c>
      <c r="G917" s="71"/>
    </row>
    <row r="918" spans="2:7" s="78" customFormat="1" ht="35.1" customHeight="1" thickBot="1">
      <c r="B918" s="38" t="s">
        <v>115</v>
      </c>
      <c r="C918" s="86">
        <v>5905054004439</v>
      </c>
      <c r="D918" s="36">
        <v>10</v>
      </c>
      <c r="E918" s="70" t="s">
        <v>91</v>
      </c>
      <c r="F918" s="34" t="s">
        <v>89</v>
      </c>
      <c r="G918" s="71"/>
    </row>
    <row r="919" spans="2:7" s="78" customFormat="1" ht="35.1" customHeight="1" thickBot="1">
      <c r="B919" s="38" t="s">
        <v>115</v>
      </c>
      <c r="C919" s="37">
        <v>5905054004446</v>
      </c>
      <c r="D919" s="36">
        <v>10</v>
      </c>
      <c r="E919" s="70" t="s">
        <v>91</v>
      </c>
      <c r="F919" s="34" t="s">
        <v>88</v>
      </c>
      <c r="G919" s="71"/>
    </row>
    <row r="920" spans="2:7" s="78" customFormat="1" ht="35.1" customHeight="1" thickBot="1">
      <c r="B920" s="38" t="s">
        <v>115</v>
      </c>
      <c r="C920" s="37">
        <v>5905054004453</v>
      </c>
      <c r="D920" s="36">
        <v>10</v>
      </c>
      <c r="E920" s="70" t="s">
        <v>91</v>
      </c>
      <c r="F920" s="34" t="s">
        <v>92</v>
      </c>
      <c r="G920" s="71"/>
    </row>
    <row r="921" spans="2:7" s="78" customFormat="1" ht="35.1" customHeight="1" thickBot="1">
      <c r="B921" s="38" t="s">
        <v>115</v>
      </c>
      <c r="C921" s="37">
        <v>5905054004460</v>
      </c>
      <c r="D921" s="36">
        <v>10</v>
      </c>
      <c r="E921" s="70" t="s">
        <v>91</v>
      </c>
      <c r="F921" s="34" t="s">
        <v>86</v>
      </c>
      <c r="G921" s="71"/>
    </row>
    <row r="922" spans="2:7" s="78" customFormat="1" ht="35.1" customHeight="1" thickBot="1">
      <c r="B922" s="38" t="s">
        <v>115</v>
      </c>
      <c r="C922" s="37">
        <v>5905054004477</v>
      </c>
      <c r="D922" s="36">
        <v>10</v>
      </c>
      <c r="E922" s="70" t="s">
        <v>91</v>
      </c>
      <c r="F922" s="34" t="s">
        <v>85</v>
      </c>
      <c r="G922" s="71"/>
    </row>
    <row r="923" spans="2:7" s="78" customFormat="1" ht="35.1" customHeight="1" thickBot="1">
      <c r="B923" s="38" t="s">
        <v>115</v>
      </c>
      <c r="C923" s="37">
        <v>5905054004484</v>
      </c>
      <c r="D923" s="36">
        <v>10</v>
      </c>
      <c r="E923" s="70" t="s">
        <v>91</v>
      </c>
      <c r="F923" s="34" t="s">
        <v>84</v>
      </c>
      <c r="G923" s="71"/>
    </row>
    <row r="924" spans="2:7" s="78" customFormat="1" ht="35.1" customHeight="1" thickBot="1">
      <c r="B924" s="38" t="s">
        <v>115</v>
      </c>
      <c r="C924" s="37">
        <v>5905054004491</v>
      </c>
      <c r="D924" s="36">
        <v>10</v>
      </c>
      <c r="E924" s="70" t="s">
        <v>91</v>
      </c>
      <c r="F924" s="34" t="s">
        <v>41</v>
      </c>
      <c r="G924" s="71"/>
    </row>
    <row r="925" spans="2:7" s="78" customFormat="1" ht="35.1" customHeight="1" thickBot="1">
      <c r="B925" s="38" t="s">
        <v>115</v>
      </c>
      <c r="C925" s="37">
        <v>5905054004507</v>
      </c>
      <c r="D925" s="36">
        <v>10</v>
      </c>
      <c r="E925" s="70" t="s">
        <v>91</v>
      </c>
      <c r="F925" s="34" t="s">
        <v>83</v>
      </c>
      <c r="G925" s="71"/>
    </row>
    <row r="926" spans="2:7" s="78" customFormat="1" ht="35.1" customHeight="1" thickBot="1">
      <c r="B926" s="38" t="s">
        <v>115</v>
      </c>
      <c r="C926" s="37">
        <v>5905054004514</v>
      </c>
      <c r="D926" s="36">
        <v>10</v>
      </c>
      <c r="E926" s="70" t="s">
        <v>91</v>
      </c>
      <c r="F926" s="34" t="s">
        <v>82</v>
      </c>
      <c r="G926" s="71"/>
    </row>
    <row r="927" spans="2:7" s="78" customFormat="1" ht="35.1" customHeight="1" thickBot="1">
      <c r="B927" s="38" t="s">
        <v>115</v>
      </c>
      <c r="C927" s="37">
        <v>5905054004521</v>
      </c>
      <c r="D927" s="36">
        <v>10</v>
      </c>
      <c r="E927" s="70" t="s">
        <v>91</v>
      </c>
      <c r="F927" s="34" t="s">
        <v>81</v>
      </c>
      <c r="G927" s="71"/>
    </row>
    <row r="928" spans="2:7" s="78" customFormat="1" ht="35.1" customHeight="1" thickBot="1">
      <c r="B928" s="38" t="s">
        <v>115</v>
      </c>
      <c r="C928" s="37">
        <v>5905054004538</v>
      </c>
      <c r="D928" s="36">
        <v>10</v>
      </c>
      <c r="E928" s="70" t="s">
        <v>91</v>
      </c>
      <c r="F928" s="34" t="s">
        <v>80</v>
      </c>
      <c r="G928" s="71"/>
    </row>
    <row r="929" spans="2:7" s="78" customFormat="1" ht="35.1" customHeight="1" thickBot="1">
      <c r="B929" s="38" t="s">
        <v>115</v>
      </c>
      <c r="C929" s="37">
        <v>5905054004545</v>
      </c>
      <c r="D929" s="36">
        <v>10</v>
      </c>
      <c r="E929" s="70" t="s">
        <v>91</v>
      </c>
      <c r="F929" s="34" t="s">
        <v>79</v>
      </c>
      <c r="G929" s="71"/>
    </row>
    <row r="930" spans="2:7" s="78" customFormat="1" ht="35.1" customHeight="1" thickBot="1">
      <c r="B930" s="38" t="s">
        <v>115</v>
      </c>
      <c r="C930" s="37">
        <v>5905054004552</v>
      </c>
      <c r="D930" s="36">
        <v>10</v>
      </c>
      <c r="E930" s="70" t="s">
        <v>91</v>
      </c>
      <c r="F930" s="34" t="s">
        <v>78</v>
      </c>
      <c r="G930" s="71"/>
    </row>
    <row r="931" spans="2:7" ht="35.1" customHeight="1" thickBot="1">
      <c r="B931" s="38" t="s">
        <v>115</v>
      </c>
      <c r="C931" s="37">
        <v>5905054004569</v>
      </c>
      <c r="D931" s="36">
        <v>10</v>
      </c>
      <c r="E931" s="70" t="s">
        <v>91</v>
      </c>
      <c r="F931" s="34" t="s">
        <v>77</v>
      </c>
      <c r="G931" s="71"/>
    </row>
    <row r="932" spans="2:7" ht="35.1" customHeight="1" thickBot="1">
      <c r="B932" s="38" t="s">
        <v>115</v>
      </c>
      <c r="C932" s="37">
        <v>5905054004576</v>
      </c>
      <c r="D932" s="36">
        <v>10</v>
      </c>
      <c r="E932" s="70" t="s">
        <v>91</v>
      </c>
      <c r="F932" s="34" t="s">
        <v>76</v>
      </c>
      <c r="G932" s="71"/>
    </row>
    <row r="933" spans="2:7" ht="35.1" customHeight="1" thickBot="1">
      <c r="B933" s="38" t="s">
        <v>115</v>
      </c>
      <c r="C933" s="37">
        <v>5905054004583</v>
      </c>
      <c r="D933" s="36">
        <v>10</v>
      </c>
      <c r="E933" s="70" t="s">
        <v>91</v>
      </c>
      <c r="F933" s="34" t="s">
        <v>75</v>
      </c>
      <c r="G933" s="69"/>
    </row>
    <row r="934" spans="2:7" ht="35.1" customHeight="1" thickBot="1">
      <c r="B934" s="38" t="s">
        <v>115</v>
      </c>
      <c r="C934" s="37">
        <v>5905054004590</v>
      </c>
      <c r="D934" s="36">
        <v>10</v>
      </c>
      <c r="E934" s="70" t="s">
        <v>91</v>
      </c>
      <c r="F934" s="34" t="s">
        <v>74</v>
      </c>
      <c r="G934" s="69"/>
    </row>
    <row r="935" spans="2:7" ht="35.1" customHeight="1" thickBot="1">
      <c r="B935" s="38" t="s">
        <v>115</v>
      </c>
      <c r="C935" s="37">
        <v>5905054004606</v>
      </c>
      <c r="D935" s="36">
        <v>10</v>
      </c>
      <c r="E935" s="70" t="s">
        <v>91</v>
      </c>
      <c r="F935" s="34" t="s">
        <v>71</v>
      </c>
      <c r="G935" s="69"/>
    </row>
    <row r="936" spans="2:7" ht="35.1" customHeight="1" thickBot="1">
      <c r="B936" s="68"/>
      <c r="C936" s="67"/>
      <c r="D936" s="66"/>
      <c r="E936" s="66"/>
      <c r="F936" s="66"/>
      <c r="G936" s="66"/>
    </row>
    <row r="937" spans="2:7" ht="35.1" customHeight="1" thickBot="1">
      <c r="B937" s="36" t="s">
        <v>115</v>
      </c>
      <c r="C937" s="77">
        <v>5905054007492</v>
      </c>
      <c r="D937" s="36">
        <v>10</v>
      </c>
      <c r="E937" s="65" t="s">
        <v>72</v>
      </c>
      <c r="F937" s="64" t="s">
        <v>102</v>
      </c>
      <c r="G937" s="81"/>
    </row>
    <row r="938" spans="2:7" ht="35.1" customHeight="1" thickBot="1">
      <c r="B938" s="36" t="s">
        <v>115</v>
      </c>
      <c r="C938" s="77">
        <v>5908291086886</v>
      </c>
      <c r="D938" s="36">
        <v>10</v>
      </c>
      <c r="E938" s="65" t="s">
        <v>72</v>
      </c>
      <c r="F938" s="64" t="s">
        <v>45</v>
      </c>
      <c r="G938" s="81"/>
    </row>
    <row r="939" spans="2:7" ht="35.1" customHeight="1" thickBot="1">
      <c r="B939" s="36" t="s">
        <v>115</v>
      </c>
      <c r="C939" s="77">
        <v>5908291086893</v>
      </c>
      <c r="D939" s="36">
        <v>10</v>
      </c>
      <c r="E939" s="65" t="s">
        <v>72</v>
      </c>
      <c r="F939" s="64" t="s">
        <v>89</v>
      </c>
      <c r="G939" s="81"/>
    </row>
    <row r="940" spans="2:7" ht="35.1" customHeight="1" thickBot="1">
      <c r="B940" s="36" t="s">
        <v>115</v>
      </c>
      <c r="C940" s="77">
        <v>5908291086909</v>
      </c>
      <c r="D940" s="36">
        <v>10</v>
      </c>
      <c r="E940" s="65" t="s">
        <v>72</v>
      </c>
      <c r="F940" s="64" t="s">
        <v>88</v>
      </c>
      <c r="G940" s="81"/>
    </row>
    <row r="941" spans="2:7" ht="35.1" customHeight="1" thickBot="1">
      <c r="B941" s="36" t="s">
        <v>115</v>
      </c>
      <c r="C941" s="77">
        <v>5908291086916</v>
      </c>
      <c r="D941" s="36">
        <v>10</v>
      </c>
      <c r="E941" s="65" t="s">
        <v>72</v>
      </c>
      <c r="F941" s="64" t="s">
        <v>87</v>
      </c>
      <c r="G941" s="81"/>
    </row>
    <row r="942" spans="2:7" ht="35.1" customHeight="1" thickBot="1">
      <c r="B942" s="36" t="s">
        <v>115</v>
      </c>
      <c r="C942" s="77">
        <v>5908291086923</v>
      </c>
      <c r="D942" s="36">
        <v>10</v>
      </c>
      <c r="E942" s="65" t="s">
        <v>72</v>
      </c>
      <c r="F942" s="64" t="s">
        <v>86</v>
      </c>
      <c r="G942" s="81"/>
    </row>
    <row r="943" spans="2:7" ht="35.1" customHeight="1" thickBot="1">
      <c r="B943" s="36" t="s">
        <v>115</v>
      </c>
      <c r="C943" s="77">
        <v>5908291086930</v>
      </c>
      <c r="D943" s="36">
        <v>10</v>
      </c>
      <c r="E943" s="65" t="s">
        <v>72</v>
      </c>
      <c r="F943" s="64" t="s">
        <v>85</v>
      </c>
      <c r="G943" s="81"/>
    </row>
    <row r="944" spans="2:7" ht="35.1" customHeight="1" thickBot="1">
      <c r="B944" s="36" t="s">
        <v>115</v>
      </c>
      <c r="C944" s="77">
        <v>5908291086947</v>
      </c>
      <c r="D944" s="36">
        <v>10</v>
      </c>
      <c r="E944" s="65" t="s">
        <v>72</v>
      </c>
      <c r="F944" s="64" t="s">
        <v>104</v>
      </c>
      <c r="G944" s="81"/>
    </row>
    <row r="945" spans="2:7" ht="35.1" customHeight="1" thickBot="1">
      <c r="B945" s="36" t="s">
        <v>115</v>
      </c>
      <c r="C945" s="77">
        <v>5908291086954</v>
      </c>
      <c r="D945" s="36">
        <v>10</v>
      </c>
      <c r="E945" s="65" t="s">
        <v>72</v>
      </c>
      <c r="F945" s="64" t="s">
        <v>41</v>
      </c>
      <c r="G945" s="81"/>
    </row>
    <row r="946" spans="2:7" ht="35.1" customHeight="1" thickBot="1">
      <c r="B946" s="36" t="s">
        <v>115</v>
      </c>
      <c r="C946" s="77">
        <v>5908291086961</v>
      </c>
      <c r="D946" s="36">
        <v>10</v>
      </c>
      <c r="E946" s="65" t="s">
        <v>72</v>
      </c>
      <c r="F946" s="64" t="s">
        <v>83</v>
      </c>
      <c r="G946" s="81"/>
    </row>
    <row r="947" spans="2:7" ht="35.1" customHeight="1" thickBot="1">
      <c r="B947" s="36" t="s">
        <v>115</v>
      </c>
      <c r="C947" s="77">
        <v>5908291086978</v>
      </c>
      <c r="D947" s="36">
        <v>10</v>
      </c>
      <c r="E947" s="65" t="s">
        <v>72</v>
      </c>
      <c r="F947" s="64" t="s">
        <v>82</v>
      </c>
      <c r="G947" s="81"/>
    </row>
    <row r="948" spans="2:7" ht="35.1" customHeight="1" thickBot="1">
      <c r="B948" s="36" t="s">
        <v>115</v>
      </c>
      <c r="C948" s="77">
        <v>5908291086985</v>
      </c>
      <c r="D948" s="36">
        <v>10</v>
      </c>
      <c r="E948" s="65" t="s">
        <v>72</v>
      </c>
      <c r="F948" s="64" t="s">
        <v>81</v>
      </c>
      <c r="G948" s="81"/>
    </row>
    <row r="949" spans="2:7" ht="35.1" customHeight="1" thickBot="1">
      <c r="B949" s="36" t="s">
        <v>115</v>
      </c>
      <c r="C949" s="77">
        <v>5908291086992</v>
      </c>
      <c r="D949" s="36">
        <v>10</v>
      </c>
      <c r="E949" s="65" t="s">
        <v>72</v>
      </c>
      <c r="F949" s="64" t="s">
        <v>80</v>
      </c>
      <c r="G949" s="81"/>
    </row>
    <row r="950" spans="2:7" ht="35.1" customHeight="1" thickBot="1">
      <c r="B950" s="36" t="s">
        <v>115</v>
      </c>
      <c r="C950" s="77">
        <v>5908291087005</v>
      </c>
      <c r="D950" s="36">
        <v>10</v>
      </c>
      <c r="E950" s="65" t="s">
        <v>72</v>
      </c>
      <c r="F950" s="64" t="s">
        <v>79</v>
      </c>
      <c r="G950" s="81"/>
    </row>
    <row r="951" spans="2:7" ht="36" customHeight="1" thickBot="1">
      <c r="B951" s="36" t="s">
        <v>115</v>
      </c>
      <c r="C951" s="77">
        <v>5908291087012</v>
      </c>
      <c r="D951" s="36">
        <v>10</v>
      </c>
      <c r="E951" s="65" t="s">
        <v>72</v>
      </c>
      <c r="F951" s="64" t="s">
        <v>78</v>
      </c>
      <c r="G951" s="81"/>
    </row>
    <row r="952" spans="2:7" ht="36" customHeight="1" thickBot="1">
      <c r="B952" s="36" t="s">
        <v>115</v>
      </c>
      <c r="C952" s="77">
        <v>5908291087029</v>
      </c>
      <c r="D952" s="36">
        <v>10</v>
      </c>
      <c r="E952" s="65" t="s">
        <v>72</v>
      </c>
      <c r="F952" s="64" t="s">
        <v>77</v>
      </c>
      <c r="G952" s="81"/>
    </row>
    <row r="953" spans="2:7" ht="36" customHeight="1" thickBot="1">
      <c r="B953" s="36" t="s">
        <v>115</v>
      </c>
      <c r="C953" s="77">
        <v>5908291087036</v>
      </c>
      <c r="D953" s="36">
        <v>10</v>
      </c>
      <c r="E953" s="65" t="s">
        <v>72</v>
      </c>
      <c r="F953" s="64" t="s">
        <v>76</v>
      </c>
      <c r="G953" s="81"/>
    </row>
    <row r="954" spans="2:7" ht="36" customHeight="1" thickBot="1">
      <c r="B954" s="36" t="s">
        <v>115</v>
      </c>
      <c r="C954" s="77">
        <v>5908291087043</v>
      </c>
      <c r="D954" s="36">
        <v>10</v>
      </c>
      <c r="E954" s="65" t="s">
        <v>72</v>
      </c>
      <c r="F954" s="64" t="s">
        <v>75</v>
      </c>
      <c r="G954" s="81"/>
    </row>
    <row r="955" spans="2:7" ht="36" customHeight="1" thickBot="1">
      <c r="B955" s="36" t="s">
        <v>115</v>
      </c>
      <c r="C955" s="77">
        <v>5908291087050</v>
      </c>
      <c r="D955" s="36">
        <v>10</v>
      </c>
      <c r="E955" s="65" t="s">
        <v>72</v>
      </c>
      <c r="F955" s="64" t="s">
        <v>74</v>
      </c>
      <c r="G955" s="81"/>
    </row>
    <row r="956" spans="2:7" ht="36" customHeight="1" thickBot="1">
      <c r="B956" s="36" t="s">
        <v>115</v>
      </c>
      <c r="C956" s="77">
        <v>5908291087067</v>
      </c>
      <c r="D956" s="36">
        <v>10</v>
      </c>
      <c r="E956" s="65" t="s">
        <v>72</v>
      </c>
      <c r="F956" s="64" t="s">
        <v>71</v>
      </c>
      <c r="G956" s="81"/>
    </row>
    <row r="957" spans="2:7" ht="36" customHeight="1" thickBot="1">
      <c r="D957" s="80"/>
      <c r="G957" s="63" t="s">
        <v>4</v>
      </c>
    </row>
    <row r="958" spans="2:7" ht="36" customHeight="1" thickBot="1">
      <c r="D958" s="80"/>
      <c r="G958" s="69">
        <f>SUM(G873:G956)</f>
        <v>0</v>
      </c>
    </row>
    <row r="959" spans="2:7" ht="36" customHeight="1" thickBot="1">
      <c r="D959" s="80"/>
    </row>
    <row r="960" spans="2:7" ht="36" customHeight="1" thickBot="1">
      <c r="B960" s="42" t="s">
        <v>0</v>
      </c>
      <c r="C960" s="42" t="s">
        <v>1</v>
      </c>
      <c r="D960" s="79" t="s">
        <v>2</v>
      </c>
      <c r="E960" s="42" t="s">
        <v>96</v>
      </c>
      <c r="F960" s="41" t="s">
        <v>3</v>
      </c>
      <c r="G960" s="76" t="s">
        <v>95</v>
      </c>
    </row>
    <row r="961" spans="2:7" ht="36" customHeight="1" thickBot="1">
      <c r="B961" s="38" t="s">
        <v>114</v>
      </c>
      <c r="C961" s="37">
        <v>5905054002077</v>
      </c>
      <c r="D961" s="36">
        <v>15</v>
      </c>
      <c r="E961" s="75" t="s">
        <v>94</v>
      </c>
      <c r="F961" s="34" t="s">
        <v>46</v>
      </c>
      <c r="G961" s="69"/>
    </row>
    <row r="962" spans="2:7" ht="36" customHeight="1" thickBot="1">
      <c r="B962" s="38" t="s">
        <v>114</v>
      </c>
      <c r="C962" s="37">
        <v>5908291082055</v>
      </c>
      <c r="D962" s="36">
        <v>15</v>
      </c>
      <c r="E962" s="75" t="s">
        <v>94</v>
      </c>
      <c r="F962" s="34" t="s">
        <v>45</v>
      </c>
      <c r="G962" s="71"/>
    </row>
    <row r="963" spans="2:7" ht="36" customHeight="1" thickBot="1">
      <c r="B963" s="38" t="s">
        <v>114</v>
      </c>
      <c r="C963" s="37">
        <v>5908291082079</v>
      </c>
      <c r="D963" s="36">
        <v>15</v>
      </c>
      <c r="E963" s="75" t="s">
        <v>94</v>
      </c>
      <c r="F963" s="34" t="s">
        <v>89</v>
      </c>
      <c r="G963" s="71"/>
    </row>
    <row r="964" spans="2:7" ht="36" customHeight="1" thickBot="1">
      <c r="B964" s="38" t="s">
        <v>114</v>
      </c>
      <c r="C964" s="37">
        <v>5908291082093</v>
      </c>
      <c r="D964" s="36">
        <v>15</v>
      </c>
      <c r="E964" s="75" t="s">
        <v>94</v>
      </c>
      <c r="F964" s="34" t="s">
        <v>88</v>
      </c>
      <c r="G964" s="71"/>
    </row>
    <row r="965" spans="2:7" ht="36" customHeight="1" thickBot="1">
      <c r="B965" s="38" t="s">
        <v>114</v>
      </c>
      <c r="C965" s="37">
        <v>5908291082116</v>
      </c>
      <c r="D965" s="36">
        <v>15</v>
      </c>
      <c r="E965" s="75" t="s">
        <v>94</v>
      </c>
      <c r="F965" s="34" t="s">
        <v>92</v>
      </c>
      <c r="G965" s="71"/>
    </row>
    <row r="966" spans="2:7" ht="36" customHeight="1" thickBot="1">
      <c r="B966" s="38" t="s">
        <v>114</v>
      </c>
      <c r="C966" s="37">
        <v>5908291082130</v>
      </c>
      <c r="D966" s="36">
        <v>15</v>
      </c>
      <c r="E966" s="75" t="s">
        <v>94</v>
      </c>
      <c r="F966" s="34" t="s">
        <v>86</v>
      </c>
      <c r="G966" s="71"/>
    </row>
    <row r="967" spans="2:7" ht="36" customHeight="1" thickBot="1">
      <c r="B967" s="38" t="s">
        <v>114</v>
      </c>
      <c r="C967" s="37">
        <v>5908291082154</v>
      </c>
      <c r="D967" s="36">
        <v>15</v>
      </c>
      <c r="E967" s="75" t="s">
        <v>94</v>
      </c>
      <c r="F967" s="34" t="s">
        <v>85</v>
      </c>
      <c r="G967" s="71"/>
    </row>
    <row r="968" spans="2:7" ht="36" customHeight="1" thickBot="1">
      <c r="B968" s="38" t="s">
        <v>114</v>
      </c>
      <c r="C968" s="37">
        <v>5908291082178</v>
      </c>
      <c r="D968" s="36">
        <v>15</v>
      </c>
      <c r="E968" s="75" t="s">
        <v>94</v>
      </c>
      <c r="F968" s="34" t="s">
        <v>84</v>
      </c>
      <c r="G968" s="71"/>
    </row>
    <row r="969" spans="2:7" ht="36" customHeight="1" thickBot="1">
      <c r="B969" s="38" t="s">
        <v>114</v>
      </c>
      <c r="C969" s="37">
        <v>5908291082192</v>
      </c>
      <c r="D969" s="36">
        <v>15</v>
      </c>
      <c r="E969" s="75" t="s">
        <v>94</v>
      </c>
      <c r="F969" s="34" t="s">
        <v>41</v>
      </c>
      <c r="G969" s="71"/>
    </row>
    <row r="970" spans="2:7" ht="36" customHeight="1" thickBot="1">
      <c r="B970" s="38" t="s">
        <v>114</v>
      </c>
      <c r="C970" s="37">
        <v>5908291082215</v>
      </c>
      <c r="D970" s="36">
        <v>15</v>
      </c>
      <c r="E970" s="75" t="s">
        <v>94</v>
      </c>
      <c r="F970" s="34" t="s">
        <v>83</v>
      </c>
      <c r="G970" s="71"/>
    </row>
    <row r="971" spans="2:7" ht="36" customHeight="1" thickBot="1">
      <c r="B971" s="38" t="s">
        <v>114</v>
      </c>
      <c r="C971" s="37">
        <v>5908291082239</v>
      </c>
      <c r="D971" s="36">
        <v>15</v>
      </c>
      <c r="E971" s="75" t="s">
        <v>94</v>
      </c>
      <c r="F971" s="34" t="s">
        <v>82</v>
      </c>
      <c r="G971" s="71"/>
    </row>
    <row r="972" spans="2:7" ht="36" customHeight="1" thickBot="1">
      <c r="B972" s="38" t="s">
        <v>114</v>
      </c>
      <c r="C972" s="37">
        <v>5908291085292</v>
      </c>
      <c r="D972" s="36">
        <v>15</v>
      </c>
      <c r="E972" s="75" t="s">
        <v>94</v>
      </c>
      <c r="F972" s="34" t="s">
        <v>81</v>
      </c>
      <c r="G972" s="71"/>
    </row>
    <row r="973" spans="2:7" ht="36" customHeight="1" thickBot="1">
      <c r="B973" s="38" t="s">
        <v>114</v>
      </c>
      <c r="C973" s="37">
        <v>5908291082253</v>
      </c>
      <c r="D973" s="36">
        <v>15</v>
      </c>
      <c r="E973" s="75" t="s">
        <v>94</v>
      </c>
      <c r="F973" s="34" t="s">
        <v>80</v>
      </c>
      <c r="G973" s="71"/>
    </row>
    <row r="974" spans="2:7" ht="36" customHeight="1" thickBot="1">
      <c r="B974" s="38" t="s">
        <v>114</v>
      </c>
      <c r="C974" s="37">
        <v>5908291082277</v>
      </c>
      <c r="D974" s="36">
        <v>15</v>
      </c>
      <c r="E974" s="75" t="s">
        <v>94</v>
      </c>
      <c r="F974" s="34" t="s">
        <v>79</v>
      </c>
      <c r="G974" s="71"/>
    </row>
    <row r="975" spans="2:7" ht="36" customHeight="1" thickBot="1">
      <c r="B975" s="38" t="s">
        <v>114</v>
      </c>
      <c r="C975" s="37">
        <v>5908291082291</v>
      </c>
      <c r="D975" s="36">
        <v>15</v>
      </c>
      <c r="E975" s="38" t="s">
        <v>94</v>
      </c>
      <c r="F975" s="34" t="s">
        <v>78</v>
      </c>
      <c r="G975" s="71"/>
    </row>
    <row r="976" spans="2:7" ht="36" customHeight="1" thickBot="1">
      <c r="B976" s="38" t="s">
        <v>114</v>
      </c>
      <c r="C976" s="37">
        <v>5908291082314</v>
      </c>
      <c r="D976" s="36">
        <v>15</v>
      </c>
      <c r="E976" s="75" t="s">
        <v>94</v>
      </c>
      <c r="F976" s="34" t="s">
        <v>77</v>
      </c>
      <c r="G976" s="71"/>
    </row>
    <row r="977" spans="2:7" ht="36" customHeight="1" thickBot="1">
      <c r="B977" s="38" t="s">
        <v>114</v>
      </c>
      <c r="C977" s="37">
        <v>5908291082284</v>
      </c>
      <c r="D977" s="36">
        <v>15</v>
      </c>
      <c r="E977" s="75" t="s">
        <v>94</v>
      </c>
      <c r="F977" s="34" t="s">
        <v>76</v>
      </c>
      <c r="G977" s="71"/>
    </row>
    <row r="978" spans="2:7" ht="36" customHeight="1" thickBot="1">
      <c r="B978" s="38" t="s">
        <v>114</v>
      </c>
      <c r="C978" s="37">
        <v>5908291082338</v>
      </c>
      <c r="D978" s="36">
        <v>15</v>
      </c>
      <c r="E978" s="75" t="s">
        <v>94</v>
      </c>
      <c r="F978" s="34" t="s">
        <v>75</v>
      </c>
      <c r="G978" s="69"/>
    </row>
    <row r="979" spans="2:7" ht="36" customHeight="1" thickBot="1">
      <c r="B979" s="38" t="s">
        <v>114</v>
      </c>
      <c r="C979" s="37">
        <v>5908291082352</v>
      </c>
      <c r="D979" s="36">
        <v>15</v>
      </c>
      <c r="E979" s="75" t="s">
        <v>94</v>
      </c>
      <c r="F979" s="34" t="s">
        <v>74</v>
      </c>
      <c r="G979" s="69"/>
    </row>
    <row r="980" spans="2:7" ht="36" customHeight="1" thickBot="1">
      <c r="B980" s="38" t="s">
        <v>114</v>
      </c>
      <c r="C980" s="37">
        <v>5908291082376</v>
      </c>
      <c r="D980" s="36">
        <v>15</v>
      </c>
      <c r="E980" s="75" t="s">
        <v>94</v>
      </c>
      <c r="F980" s="34" t="s">
        <v>71</v>
      </c>
      <c r="G980" s="69"/>
    </row>
    <row r="981" spans="2:7" ht="36" customHeight="1" thickBot="1">
      <c r="B981" s="68"/>
      <c r="C981" s="68"/>
      <c r="D981" s="66"/>
      <c r="E981" s="68"/>
      <c r="F981" s="68"/>
      <c r="G981" s="68"/>
    </row>
    <row r="982" spans="2:7" ht="36" customHeight="1" thickBot="1">
      <c r="B982" s="38" t="s">
        <v>114</v>
      </c>
      <c r="C982" s="37">
        <v>5905054002220</v>
      </c>
      <c r="D982" s="36">
        <v>15</v>
      </c>
      <c r="E982" s="72" t="s">
        <v>93</v>
      </c>
      <c r="F982" s="34" t="s">
        <v>46</v>
      </c>
      <c r="G982" s="69"/>
    </row>
    <row r="983" spans="2:7" ht="36" customHeight="1" thickBot="1">
      <c r="B983" s="38" t="s">
        <v>114</v>
      </c>
      <c r="C983" s="37">
        <v>5908291082048</v>
      </c>
      <c r="D983" s="36">
        <v>15</v>
      </c>
      <c r="E983" s="72" t="s">
        <v>93</v>
      </c>
      <c r="F983" s="34" t="s">
        <v>45</v>
      </c>
      <c r="G983" s="71"/>
    </row>
    <row r="984" spans="2:7" ht="36" customHeight="1" thickBot="1">
      <c r="B984" s="38" t="s">
        <v>114</v>
      </c>
      <c r="C984" s="37">
        <v>5908291082062</v>
      </c>
      <c r="D984" s="36">
        <v>15</v>
      </c>
      <c r="E984" s="72" t="s">
        <v>93</v>
      </c>
      <c r="F984" s="34" t="s">
        <v>89</v>
      </c>
      <c r="G984" s="71"/>
    </row>
    <row r="985" spans="2:7" ht="36" customHeight="1" thickBot="1">
      <c r="B985" s="38" t="s">
        <v>114</v>
      </c>
      <c r="C985" s="37">
        <v>5908291082086</v>
      </c>
      <c r="D985" s="36">
        <v>15</v>
      </c>
      <c r="E985" s="72" t="s">
        <v>93</v>
      </c>
      <c r="F985" s="34" t="s">
        <v>88</v>
      </c>
      <c r="G985" s="71"/>
    </row>
    <row r="986" spans="2:7" ht="36" customHeight="1" thickBot="1">
      <c r="B986" s="38" t="s">
        <v>114</v>
      </c>
      <c r="C986" s="37">
        <v>5908291082109</v>
      </c>
      <c r="D986" s="36">
        <v>15</v>
      </c>
      <c r="E986" s="72" t="s">
        <v>93</v>
      </c>
      <c r="F986" s="34" t="s">
        <v>92</v>
      </c>
      <c r="G986" s="71"/>
    </row>
    <row r="987" spans="2:7" ht="36" customHeight="1" thickBot="1">
      <c r="B987" s="38" t="s">
        <v>114</v>
      </c>
      <c r="C987" s="37">
        <v>5908291082123</v>
      </c>
      <c r="D987" s="36">
        <v>15</v>
      </c>
      <c r="E987" s="72" t="s">
        <v>93</v>
      </c>
      <c r="F987" s="34" t="s">
        <v>86</v>
      </c>
      <c r="G987" s="71"/>
    </row>
    <row r="988" spans="2:7" ht="36" customHeight="1" thickBot="1">
      <c r="B988" s="38" t="s">
        <v>114</v>
      </c>
      <c r="C988" s="37">
        <v>5908291082147</v>
      </c>
      <c r="D988" s="36">
        <v>15</v>
      </c>
      <c r="E988" s="72" t="s">
        <v>93</v>
      </c>
      <c r="F988" s="34" t="s">
        <v>85</v>
      </c>
      <c r="G988" s="71"/>
    </row>
    <row r="989" spans="2:7" ht="36" customHeight="1" thickBot="1">
      <c r="B989" s="38" t="s">
        <v>114</v>
      </c>
      <c r="C989" s="37">
        <v>5908291082161</v>
      </c>
      <c r="D989" s="36">
        <v>15</v>
      </c>
      <c r="E989" s="72" t="s">
        <v>93</v>
      </c>
      <c r="F989" s="34" t="s">
        <v>84</v>
      </c>
      <c r="G989" s="71"/>
    </row>
    <row r="990" spans="2:7" ht="36" customHeight="1" thickBot="1">
      <c r="B990" s="38" t="s">
        <v>114</v>
      </c>
      <c r="C990" s="37">
        <v>5908291082185</v>
      </c>
      <c r="D990" s="36">
        <v>15</v>
      </c>
      <c r="E990" s="72" t="s">
        <v>93</v>
      </c>
      <c r="F990" s="34" t="s">
        <v>41</v>
      </c>
      <c r="G990" s="71"/>
    </row>
    <row r="991" spans="2:7" ht="36" customHeight="1" thickBot="1">
      <c r="B991" s="38" t="s">
        <v>114</v>
      </c>
      <c r="C991" s="37">
        <v>5908291082208</v>
      </c>
      <c r="D991" s="36">
        <v>15</v>
      </c>
      <c r="E991" s="72" t="s">
        <v>93</v>
      </c>
      <c r="F991" s="34" t="s">
        <v>83</v>
      </c>
      <c r="G991" s="71"/>
    </row>
    <row r="992" spans="2:7" ht="36" customHeight="1" thickBot="1">
      <c r="B992" s="38" t="s">
        <v>114</v>
      </c>
      <c r="C992" s="37">
        <v>5908291082222</v>
      </c>
      <c r="D992" s="36">
        <v>15</v>
      </c>
      <c r="E992" s="72" t="s">
        <v>93</v>
      </c>
      <c r="F992" s="34" t="s">
        <v>82</v>
      </c>
      <c r="G992" s="71"/>
    </row>
    <row r="993" spans="2:8" ht="36" customHeight="1" thickBot="1">
      <c r="B993" s="38" t="s">
        <v>114</v>
      </c>
      <c r="C993" s="37">
        <v>5908291085285</v>
      </c>
      <c r="D993" s="36">
        <v>15</v>
      </c>
      <c r="E993" s="72" t="s">
        <v>93</v>
      </c>
      <c r="F993" s="34" t="s">
        <v>81</v>
      </c>
      <c r="G993" s="71"/>
    </row>
    <row r="994" spans="2:8" ht="36" customHeight="1" thickBot="1">
      <c r="B994" s="38" t="s">
        <v>114</v>
      </c>
      <c r="C994" s="37">
        <v>5908291082246</v>
      </c>
      <c r="D994" s="36">
        <v>15</v>
      </c>
      <c r="E994" s="72" t="s">
        <v>93</v>
      </c>
      <c r="F994" s="34" t="s">
        <v>80</v>
      </c>
      <c r="G994" s="71"/>
    </row>
    <row r="995" spans="2:8" ht="36" customHeight="1" thickBot="1">
      <c r="B995" s="38" t="s">
        <v>114</v>
      </c>
      <c r="C995" s="15">
        <v>5905054009908</v>
      </c>
      <c r="D995" s="36">
        <v>15</v>
      </c>
      <c r="E995" s="72" t="s">
        <v>93</v>
      </c>
      <c r="F995" s="34" t="s">
        <v>79</v>
      </c>
      <c r="G995" s="71"/>
    </row>
    <row r="996" spans="2:8" ht="36" customHeight="1" thickBot="1">
      <c r="B996" s="38" t="s">
        <v>114</v>
      </c>
      <c r="C996" s="37">
        <v>5908291082260</v>
      </c>
      <c r="D996" s="36">
        <v>15</v>
      </c>
      <c r="E996" s="72" t="s">
        <v>93</v>
      </c>
      <c r="F996" s="34" t="s">
        <v>78</v>
      </c>
      <c r="G996" s="71"/>
    </row>
    <row r="997" spans="2:8" ht="36" customHeight="1" thickBot="1">
      <c r="B997" s="38" t="s">
        <v>114</v>
      </c>
      <c r="C997" s="37">
        <v>5908291082307</v>
      </c>
      <c r="D997" s="36">
        <v>15</v>
      </c>
      <c r="E997" s="72" t="s">
        <v>93</v>
      </c>
      <c r="F997" s="34" t="s">
        <v>77</v>
      </c>
      <c r="G997" s="71"/>
      <c r="H997" s="66"/>
    </row>
    <row r="998" spans="2:8" s="78" customFormat="1" ht="35.1" customHeight="1" thickBot="1">
      <c r="B998" s="38" t="s">
        <v>114</v>
      </c>
      <c r="C998" s="37">
        <v>5908291085933</v>
      </c>
      <c r="D998" s="36">
        <v>15</v>
      </c>
      <c r="E998" s="72" t="s">
        <v>93</v>
      </c>
      <c r="F998" s="34" t="s">
        <v>76</v>
      </c>
      <c r="G998" s="71"/>
    </row>
    <row r="999" spans="2:8" s="78" customFormat="1" ht="35.1" customHeight="1" thickBot="1">
      <c r="B999" s="38" t="s">
        <v>114</v>
      </c>
      <c r="C999" s="37">
        <v>5908291082321</v>
      </c>
      <c r="D999" s="36">
        <v>15</v>
      </c>
      <c r="E999" s="72" t="s">
        <v>93</v>
      </c>
      <c r="F999" s="34" t="s">
        <v>75</v>
      </c>
      <c r="G999" s="69"/>
    </row>
    <row r="1000" spans="2:8" s="78" customFormat="1" ht="35.1" customHeight="1" thickBot="1">
      <c r="B1000" s="38" t="s">
        <v>114</v>
      </c>
      <c r="C1000" s="37">
        <v>5908291082345</v>
      </c>
      <c r="D1000" s="36">
        <v>15</v>
      </c>
      <c r="E1000" s="72" t="s">
        <v>93</v>
      </c>
      <c r="F1000" s="34" t="s">
        <v>74</v>
      </c>
      <c r="G1000" s="69"/>
    </row>
    <row r="1001" spans="2:8" s="78" customFormat="1" ht="35.1" customHeight="1" thickBot="1">
      <c r="B1001" s="38" t="s">
        <v>114</v>
      </c>
      <c r="C1001" s="37">
        <v>5908291082369</v>
      </c>
      <c r="D1001" s="36">
        <v>15</v>
      </c>
      <c r="E1001" s="72" t="s">
        <v>93</v>
      </c>
      <c r="F1001" s="34" t="s">
        <v>71</v>
      </c>
      <c r="G1001" s="69"/>
    </row>
    <row r="1002" spans="2:8" s="78" customFormat="1" ht="35.1" customHeight="1" thickBot="1">
      <c r="B1002" s="73"/>
      <c r="C1002" s="73"/>
      <c r="E1002" s="74"/>
      <c r="F1002" s="73"/>
      <c r="G1002" s="26"/>
    </row>
    <row r="1003" spans="2:8" s="78" customFormat="1" ht="35.1" customHeight="1" thickBot="1">
      <c r="B1003" s="38" t="s">
        <v>114</v>
      </c>
      <c r="C1003" s="37">
        <v>5905054004613</v>
      </c>
      <c r="D1003" s="36">
        <v>15</v>
      </c>
      <c r="E1003" s="70" t="s">
        <v>91</v>
      </c>
      <c r="F1003" s="34" t="s">
        <v>46</v>
      </c>
      <c r="G1003" s="69"/>
    </row>
    <row r="1004" spans="2:8" s="78" customFormat="1" ht="35.1" customHeight="1" thickBot="1">
      <c r="B1004" s="38" t="s">
        <v>114</v>
      </c>
      <c r="C1004" s="37">
        <v>5905054004620</v>
      </c>
      <c r="D1004" s="36">
        <v>15</v>
      </c>
      <c r="E1004" s="70" t="s">
        <v>91</v>
      </c>
      <c r="F1004" s="34" t="s">
        <v>45</v>
      </c>
      <c r="G1004" s="71"/>
    </row>
    <row r="1005" spans="2:8" s="78" customFormat="1" ht="35.1" customHeight="1" thickBot="1">
      <c r="B1005" s="38" t="s">
        <v>114</v>
      </c>
      <c r="C1005" s="37">
        <v>5905054004637</v>
      </c>
      <c r="D1005" s="36">
        <v>15</v>
      </c>
      <c r="E1005" s="70" t="s">
        <v>91</v>
      </c>
      <c r="F1005" s="34" t="s">
        <v>89</v>
      </c>
      <c r="G1005" s="71"/>
    </row>
    <row r="1006" spans="2:8" s="78" customFormat="1" ht="35.1" customHeight="1" thickBot="1">
      <c r="B1006" s="38" t="s">
        <v>114</v>
      </c>
      <c r="C1006" s="37">
        <v>5905054004644</v>
      </c>
      <c r="D1006" s="36">
        <v>15</v>
      </c>
      <c r="E1006" s="70" t="s">
        <v>91</v>
      </c>
      <c r="F1006" s="34" t="s">
        <v>88</v>
      </c>
      <c r="G1006" s="71"/>
    </row>
    <row r="1007" spans="2:8" s="78" customFormat="1" ht="35.1" customHeight="1" thickBot="1">
      <c r="B1007" s="38" t="s">
        <v>114</v>
      </c>
      <c r="C1007" s="37">
        <v>5905054004651</v>
      </c>
      <c r="D1007" s="36">
        <v>15</v>
      </c>
      <c r="E1007" s="70" t="s">
        <v>91</v>
      </c>
      <c r="F1007" s="34" t="s">
        <v>92</v>
      </c>
      <c r="G1007" s="71"/>
    </row>
    <row r="1008" spans="2:8" s="78" customFormat="1" ht="35.1" customHeight="1" thickBot="1">
      <c r="B1008" s="38" t="s">
        <v>114</v>
      </c>
      <c r="C1008" s="37">
        <v>5905054004668</v>
      </c>
      <c r="D1008" s="36">
        <v>15</v>
      </c>
      <c r="E1008" s="70" t="s">
        <v>91</v>
      </c>
      <c r="F1008" s="34" t="s">
        <v>86</v>
      </c>
      <c r="G1008" s="71"/>
    </row>
    <row r="1009" spans="2:7" s="78" customFormat="1" ht="35.1" customHeight="1" thickBot="1">
      <c r="B1009" s="38" t="s">
        <v>114</v>
      </c>
      <c r="C1009" s="37">
        <v>5905054004675</v>
      </c>
      <c r="D1009" s="36">
        <v>15</v>
      </c>
      <c r="E1009" s="70" t="s">
        <v>91</v>
      </c>
      <c r="F1009" s="34" t="s">
        <v>85</v>
      </c>
      <c r="G1009" s="71"/>
    </row>
    <row r="1010" spans="2:7" s="78" customFormat="1" ht="35.1" customHeight="1" thickBot="1">
      <c r="B1010" s="38" t="s">
        <v>114</v>
      </c>
      <c r="C1010" s="37">
        <v>5905054004682</v>
      </c>
      <c r="D1010" s="36">
        <v>15</v>
      </c>
      <c r="E1010" s="70" t="s">
        <v>91</v>
      </c>
      <c r="F1010" s="34" t="s">
        <v>84</v>
      </c>
      <c r="G1010" s="71"/>
    </row>
    <row r="1011" spans="2:7" s="78" customFormat="1" ht="35.1" customHeight="1" thickBot="1">
      <c r="B1011" s="38" t="s">
        <v>114</v>
      </c>
      <c r="C1011" s="37">
        <v>5905054004699</v>
      </c>
      <c r="D1011" s="36">
        <v>15</v>
      </c>
      <c r="E1011" s="70" t="s">
        <v>91</v>
      </c>
      <c r="F1011" s="34" t="s">
        <v>41</v>
      </c>
      <c r="G1011" s="71"/>
    </row>
    <row r="1012" spans="2:7" s="78" customFormat="1" ht="35.1" customHeight="1" thickBot="1">
      <c r="B1012" s="38" t="s">
        <v>114</v>
      </c>
      <c r="C1012" s="37">
        <v>5905054004705</v>
      </c>
      <c r="D1012" s="36">
        <v>15</v>
      </c>
      <c r="E1012" s="70" t="s">
        <v>91</v>
      </c>
      <c r="F1012" s="34" t="s">
        <v>83</v>
      </c>
      <c r="G1012" s="71"/>
    </row>
    <row r="1013" spans="2:7" s="78" customFormat="1" ht="35.1" customHeight="1" thickBot="1">
      <c r="B1013" s="38" t="s">
        <v>114</v>
      </c>
      <c r="C1013" s="37">
        <v>5905054004712</v>
      </c>
      <c r="D1013" s="36">
        <v>15</v>
      </c>
      <c r="E1013" s="70" t="s">
        <v>91</v>
      </c>
      <c r="F1013" s="34" t="s">
        <v>82</v>
      </c>
      <c r="G1013" s="71"/>
    </row>
    <row r="1014" spans="2:7" s="78" customFormat="1" ht="35.1" customHeight="1" thickBot="1">
      <c r="B1014" s="38" t="s">
        <v>114</v>
      </c>
      <c r="C1014" s="37">
        <v>5905054004729</v>
      </c>
      <c r="D1014" s="36">
        <v>15</v>
      </c>
      <c r="E1014" s="70" t="s">
        <v>91</v>
      </c>
      <c r="F1014" s="34" t="s">
        <v>81</v>
      </c>
      <c r="G1014" s="71"/>
    </row>
    <row r="1015" spans="2:7" s="78" customFormat="1" ht="35.1" customHeight="1" thickBot="1">
      <c r="B1015" s="38" t="s">
        <v>114</v>
      </c>
      <c r="C1015" s="37">
        <v>5905054004736</v>
      </c>
      <c r="D1015" s="36">
        <v>15</v>
      </c>
      <c r="E1015" s="70" t="s">
        <v>91</v>
      </c>
      <c r="F1015" s="34" t="s">
        <v>80</v>
      </c>
      <c r="G1015" s="71"/>
    </row>
    <row r="1016" spans="2:7" s="78" customFormat="1" ht="35.1" customHeight="1" thickBot="1">
      <c r="B1016" s="38" t="s">
        <v>114</v>
      </c>
      <c r="C1016" s="37">
        <v>5905054004743</v>
      </c>
      <c r="D1016" s="36">
        <v>15</v>
      </c>
      <c r="E1016" s="70" t="s">
        <v>91</v>
      </c>
      <c r="F1016" s="34" t="s">
        <v>79</v>
      </c>
      <c r="G1016" s="71"/>
    </row>
    <row r="1017" spans="2:7" s="78" customFormat="1" ht="35.1" customHeight="1" thickBot="1">
      <c r="B1017" s="38" t="s">
        <v>114</v>
      </c>
      <c r="C1017" s="37">
        <v>5905054004750</v>
      </c>
      <c r="D1017" s="36">
        <v>15</v>
      </c>
      <c r="E1017" s="70" t="s">
        <v>91</v>
      </c>
      <c r="F1017" s="34" t="s">
        <v>78</v>
      </c>
      <c r="G1017" s="71"/>
    </row>
    <row r="1018" spans="2:7" ht="36" customHeight="1" thickBot="1">
      <c r="B1018" s="38" t="s">
        <v>114</v>
      </c>
      <c r="C1018" s="37">
        <v>5905054004767</v>
      </c>
      <c r="D1018" s="36">
        <v>15</v>
      </c>
      <c r="E1018" s="70" t="s">
        <v>91</v>
      </c>
      <c r="F1018" s="34" t="s">
        <v>77</v>
      </c>
      <c r="G1018" s="71"/>
    </row>
    <row r="1019" spans="2:7" ht="36" customHeight="1" thickBot="1">
      <c r="B1019" s="38" t="s">
        <v>114</v>
      </c>
      <c r="C1019" s="37">
        <v>5905054004774</v>
      </c>
      <c r="D1019" s="36">
        <v>15</v>
      </c>
      <c r="E1019" s="70" t="s">
        <v>91</v>
      </c>
      <c r="F1019" s="34" t="s">
        <v>76</v>
      </c>
      <c r="G1019" s="71"/>
    </row>
    <row r="1020" spans="2:7" ht="36" customHeight="1" thickBot="1">
      <c r="B1020" s="38" t="s">
        <v>114</v>
      </c>
      <c r="C1020" s="37">
        <v>5905054004781</v>
      </c>
      <c r="D1020" s="36">
        <v>15</v>
      </c>
      <c r="E1020" s="70" t="s">
        <v>91</v>
      </c>
      <c r="F1020" s="34" t="s">
        <v>75</v>
      </c>
      <c r="G1020" s="69"/>
    </row>
    <row r="1021" spans="2:7" ht="36" customHeight="1" thickBot="1">
      <c r="B1021" s="38" t="s">
        <v>114</v>
      </c>
      <c r="C1021" s="37">
        <v>5905054004798</v>
      </c>
      <c r="D1021" s="36">
        <v>15</v>
      </c>
      <c r="E1021" s="70" t="s">
        <v>91</v>
      </c>
      <c r="F1021" s="34" t="s">
        <v>74</v>
      </c>
      <c r="G1021" s="69"/>
    </row>
    <row r="1022" spans="2:7" ht="36" customHeight="1" thickBot="1">
      <c r="B1022" s="38" t="s">
        <v>114</v>
      </c>
      <c r="C1022" s="37">
        <v>5905054004804</v>
      </c>
      <c r="D1022" s="36">
        <v>15</v>
      </c>
      <c r="E1022" s="70" t="s">
        <v>91</v>
      </c>
      <c r="F1022" s="34" t="s">
        <v>71</v>
      </c>
      <c r="G1022" s="69"/>
    </row>
    <row r="1023" spans="2:7" ht="36" customHeight="1" thickBot="1">
      <c r="B1023" s="68"/>
      <c r="C1023" s="67"/>
      <c r="D1023" s="66"/>
      <c r="E1023" s="66"/>
      <c r="F1023" s="66"/>
      <c r="G1023" s="66"/>
    </row>
    <row r="1024" spans="2:7" ht="36" customHeight="1" thickBot="1">
      <c r="B1024" s="36" t="s">
        <v>114</v>
      </c>
      <c r="C1024" s="77">
        <v>5905054007508</v>
      </c>
      <c r="D1024" s="36">
        <v>15</v>
      </c>
      <c r="E1024" s="65" t="s">
        <v>72</v>
      </c>
      <c r="F1024" s="64" t="s">
        <v>102</v>
      </c>
      <c r="G1024" s="43"/>
    </row>
    <row r="1025" spans="2:7" ht="36" customHeight="1" thickBot="1">
      <c r="B1025" s="36" t="s">
        <v>114</v>
      </c>
      <c r="C1025" s="77">
        <v>5908291088408</v>
      </c>
      <c r="D1025" s="36">
        <v>15</v>
      </c>
      <c r="E1025" s="65" t="s">
        <v>72</v>
      </c>
      <c r="F1025" s="64" t="s">
        <v>45</v>
      </c>
      <c r="G1025" s="43"/>
    </row>
    <row r="1026" spans="2:7" ht="36" customHeight="1" thickBot="1">
      <c r="B1026" s="36" t="s">
        <v>114</v>
      </c>
      <c r="C1026" s="77">
        <v>5908291088415</v>
      </c>
      <c r="D1026" s="36">
        <v>15</v>
      </c>
      <c r="E1026" s="65" t="s">
        <v>72</v>
      </c>
      <c r="F1026" s="64" t="s">
        <v>89</v>
      </c>
      <c r="G1026" s="43"/>
    </row>
    <row r="1027" spans="2:7" ht="36" customHeight="1" thickBot="1">
      <c r="B1027" s="36" t="s">
        <v>114</v>
      </c>
      <c r="C1027" s="77">
        <v>5908291088422</v>
      </c>
      <c r="D1027" s="36">
        <v>15</v>
      </c>
      <c r="E1027" s="65" t="s">
        <v>72</v>
      </c>
      <c r="F1027" s="64" t="s">
        <v>88</v>
      </c>
      <c r="G1027" s="43"/>
    </row>
    <row r="1028" spans="2:7" ht="36" customHeight="1" thickBot="1">
      <c r="B1028" s="36" t="s">
        <v>114</v>
      </c>
      <c r="C1028" s="77">
        <v>5908291088439</v>
      </c>
      <c r="D1028" s="36">
        <v>15</v>
      </c>
      <c r="E1028" s="65" t="s">
        <v>72</v>
      </c>
      <c r="F1028" s="64" t="s">
        <v>92</v>
      </c>
      <c r="G1028" s="43"/>
    </row>
    <row r="1029" spans="2:7" ht="36" customHeight="1" thickBot="1">
      <c r="B1029" s="36" t="s">
        <v>114</v>
      </c>
      <c r="C1029" s="77">
        <v>5908291088446</v>
      </c>
      <c r="D1029" s="36">
        <v>15</v>
      </c>
      <c r="E1029" s="65" t="s">
        <v>72</v>
      </c>
      <c r="F1029" s="64" t="s">
        <v>86</v>
      </c>
      <c r="G1029" s="43"/>
    </row>
    <row r="1030" spans="2:7" ht="36" customHeight="1" thickBot="1">
      <c r="B1030" s="36" t="s">
        <v>114</v>
      </c>
      <c r="C1030" s="77">
        <v>5908291088453</v>
      </c>
      <c r="D1030" s="36">
        <v>15</v>
      </c>
      <c r="E1030" s="65" t="s">
        <v>72</v>
      </c>
      <c r="F1030" s="64" t="s">
        <v>85</v>
      </c>
      <c r="G1030" s="43"/>
    </row>
    <row r="1031" spans="2:7" ht="36" customHeight="1" thickBot="1">
      <c r="B1031" s="36" t="s">
        <v>114</v>
      </c>
      <c r="C1031" s="77">
        <v>5908291088460</v>
      </c>
      <c r="D1031" s="36">
        <v>15</v>
      </c>
      <c r="E1031" s="65" t="s">
        <v>72</v>
      </c>
      <c r="F1031" s="64" t="s">
        <v>84</v>
      </c>
      <c r="G1031" s="43"/>
    </row>
    <row r="1032" spans="2:7" ht="36" customHeight="1" thickBot="1">
      <c r="B1032" s="36" t="s">
        <v>114</v>
      </c>
      <c r="C1032" s="77">
        <v>5908291088477</v>
      </c>
      <c r="D1032" s="36">
        <v>15</v>
      </c>
      <c r="E1032" s="65" t="s">
        <v>72</v>
      </c>
      <c r="F1032" s="64" t="s">
        <v>41</v>
      </c>
      <c r="G1032" s="43"/>
    </row>
    <row r="1033" spans="2:7" ht="36" customHeight="1" thickBot="1">
      <c r="B1033" s="36" t="s">
        <v>114</v>
      </c>
      <c r="C1033" s="77">
        <v>5908291088484</v>
      </c>
      <c r="D1033" s="36">
        <v>15</v>
      </c>
      <c r="E1033" s="65" t="s">
        <v>72</v>
      </c>
      <c r="F1033" s="64" t="s">
        <v>83</v>
      </c>
      <c r="G1033" s="43"/>
    </row>
    <row r="1034" spans="2:7" ht="36" customHeight="1" thickBot="1">
      <c r="B1034" s="36" t="s">
        <v>114</v>
      </c>
      <c r="C1034" s="77">
        <v>5908291088491</v>
      </c>
      <c r="D1034" s="36">
        <v>15</v>
      </c>
      <c r="E1034" s="65" t="s">
        <v>72</v>
      </c>
      <c r="F1034" s="64" t="s">
        <v>82</v>
      </c>
      <c r="G1034" s="43"/>
    </row>
    <row r="1035" spans="2:7" ht="36" customHeight="1" thickBot="1">
      <c r="B1035" s="36" t="s">
        <v>114</v>
      </c>
      <c r="C1035" s="77">
        <v>5908291088507</v>
      </c>
      <c r="D1035" s="36">
        <v>15</v>
      </c>
      <c r="E1035" s="65" t="s">
        <v>72</v>
      </c>
      <c r="F1035" s="64" t="s">
        <v>81</v>
      </c>
      <c r="G1035" s="43"/>
    </row>
    <row r="1036" spans="2:7" ht="36" customHeight="1" thickBot="1">
      <c r="B1036" s="36" t="s">
        <v>114</v>
      </c>
      <c r="C1036" s="77">
        <v>5908291088514</v>
      </c>
      <c r="D1036" s="36">
        <v>15</v>
      </c>
      <c r="E1036" s="65" t="s">
        <v>72</v>
      </c>
      <c r="F1036" s="64" t="s">
        <v>80</v>
      </c>
      <c r="G1036" s="43"/>
    </row>
    <row r="1037" spans="2:7" ht="36" customHeight="1" thickBot="1">
      <c r="B1037" s="36" t="s">
        <v>114</v>
      </c>
      <c r="C1037" s="77">
        <v>5908291088521</v>
      </c>
      <c r="D1037" s="36">
        <v>15</v>
      </c>
      <c r="E1037" s="65" t="s">
        <v>72</v>
      </c>
      <c r="F1037" s="64" t="s">
        <v>79</v>
      </c>
      <c r="G1037" s="43"/>
    </row>
    <row r="1038" spans="2:7" ht="36" customHeight="1" thickBot="1">
      <c r="B1038" s="36" t="s">
        <v>114</v>
      </c>
      <c r="C1038" s="77">
        <v>5908291088538</v>
      </c>
      <c r="D1038" s="36">
        <v>15</v>
      </c>
      <c r="E1038" s="65" t="s">
        <v>72</v>
      </c>
      <c r="F1038" s="64" t="s">
        <v>78</v>
      </c>
      <c r="G1038" s="43"/>
    </row>
    <row r="1039" spans="2:7" ht="36" customHeight="1" thickBot="1">
      <c r="B1039" s="36" t="s">
        <v>114</v>
      </c>
      <c r="C1039" s="77">
        <v>5908291088545</v>
      </c>
      <c r="D1039" s="36">
        <v>15</v>
      </c>
      <c r="E1039" s="65" t="s">
        <v>72</v>
      </c>
      <c r="F1039" s="64" t="s">
        <v>77</v>
      </c>
      <c r="G1039" s="43"/>
    </row>
    <row r="1040" spans="2:7" ht="36" customHeight="1" thickBot="1">
      <c r="B1040" s="36" t="s">
        <v>114</v>
      </c>
      <c r="C1040" s="77">
        <v>5908291088552</v>
      </c>
      <c r="D1040" s="36">
        <v>15</v>
      </c>
      <c r="E1040" s="65" t="s">
        <v>72</v>
      </c>
      <c r="F1040" s="64" t="s">
        <v>76</v>
      </c>
      <c r="G1040" s="43"/>
    </row>
    <row r="1041" spans="2:7" ht="36" customHeight="1" thickBot="1">
      <c r="B1041" s="36" t="s">
        <v>114</v>
      </c>
      <c r="C1041" s="77">
        <v>5908291088569</v>
      </c>
      <c r="D1041" s="36">
        <v>15</v>
      </c>
      <c r="E1041" s="65" t="s">
        <v>72</v>
      </c>
      <c r="F1041" s="64" t="s">
        <v>75</v>
      </c>
      <c r="G1041" s="43"/>
    </row>
    <row r="1042" spans="2:7" ht="36" customHeight="1" thickBot="1">
      <c r="B1042" s="36" t="s">
        <v>114</v>
      </c>
      <c r="C1042" s="77">
        <v>5908291088576</v>
      </c>
      <c r="D1042" s="36">
        <v>15</v>
      </c>
      <c r="E1042" s="65" t="s">
        <v>72</v>
      </c>
      <c r="F1042" s="64" t="s">
        <v>74</v>
      </c>
      <c r="G1042" s="43"/>
    </row>
    <row r="1043" spans="2:7" ht="36" customHeight="1" thickBot="1">
      <c r="B1043" s="36" t="s">
        <v>114</v>
      </c>
      <c r="C1043" s="77">
        <v>5908291088583</v>
      </c>
      <c r="D1043" s="36">
        <v>15</v>
      </c>
      <c r="E1043" s="65" t="s">
        <v>72</v>
      </c>
      <c r="F1043" s="64" t="s">
        <v>71</v>
      </c>
      <c r="G1043" s="43"/>
    </row>
    <row r="1044" spans="2:7" ht="36" customHeight="1" thickBot="1">
      <c r="D1044" s="80"/>
      <c r="G1044" s="63" t="s">
        <v>4</v>
      </c>
    </row>
    <row r="1045" spans="2:7" ht="36" customHeight="1" thickBot="1">
      <c r="D1045" s="80"/>
      <c r="G1045" s="69">
        <f>SUM(G961:G1043)</f>
        <v>0</v>
      </c>
    </row>
    <row r="1046" spans="2:7" ht="36" customHeight="1" thickBot="1">
      <c r="D1046" s="80"/>
    </row>
    <row r="1047" spans="2:7" ht="36" customHeight="1" thickBot="1">
      <c r="B1047" s="42" t="s">
        <v>0</v>
      </c>
      <c r="C1047" s="42" t="s">
        <v>1</v>
      </c>
      <c r="D1047" s="79" t="s">
        <v>2</v>
      </c>
      <c r="E1047" s="42" t="s">
        <v>96</v>
      </c>
      <c r="F1047" s="41" t="s">
        <v>3</v>
      </c>
      <c r="G1047" s="76" t="s">
        <v>95</v>
      </c>
    </row>
    <row r="1048" spans="2:7" ht="36" customHeight="1" thickBot="1">
      <c r="B1048" s="38" t="s">
        <v>113</v>
      </c>
      <c r="C1048" s="37">
        <v>5905054002084</v>
      </c>
      <c r="D1048" s="36">
        <v>15</v>
      </c>
      <c r="E1048" s="75" t="s">
        <v>94</v>
      </c>
      <c r="F1048" s="34" t="s">
        <v>46</v>
      </c>
      <c r="G1048" s="69"/>
    </row>
    <row r="1049" spans="2:7" ht="36" customHeight="1" thickBot="1">
      <c r="B1049" s="38" t="s">
        <v>113</v>
      </c>
      <c r="C1049" s="37">
        <v>5908291083076</v>
      </c>
      <c r="D1049" s="36">
        <v>15</v>
      </c>
      <c r="E1049" s="75" t="s">
        <v>94</v>
      </c>
      <c r="F1049" s="34" t="s">
        <v>45</v>
      </c>
      <c r="G1049" s="71"/>
    </row>
    <row r="1050" spans="2:7" ht="36" customHeight="1" thickBot="1">
      <c r="B1050" s="38" t="s">
        <v>113</v>
      </c>
      <c r="C1050" s="37">
        <v>5908291083090</v>
      </c>
      <c r="D1050" s="36">
        <v>15</v>
      </c>
      <c r="E1050" s="75" t="s">
        <v>94</v>
      </c>
      <c r="F1050" s="34" t="s">
        <v>89</v>
      </c>
      <c r="G1050" s="71"/>
    </row>
    <row r="1051" spans="2:7" ht="36" customHeight="1" thickBot="1">
      <c r="B1051" s="38" t="s">
        <v>113</v>
      </c>
      <c r="C1051" s="37">
        <v>5908291083113</v>
      </c>
      <c r="D1051" s="36">
        <v>15</v>
      </c>
      <c r="E1051" s="75" t="s">
        <v>94</v>
      </c>
      <c r="F1051" s="34" t="s">
        <v>88</v>
      </c>
      <c r="G1051" s="71"/>
    </row>
    <row r="1052" spans="2:7" ht="36" customHeight="1" thickBot="1">
      <c r="B1052" s="38" t="s">
        <v>113</v>
      </c>
      <c r="C1052" s="37">
        <v>5908291083137</v>
      </c>
      <c r="D1052" s="36">
        <v>15</v>
      </c>
      <c r="E1052" s="75" t="s">
        <v>94</v>
      </c>
      <c r="F1052" s="34" t="s">
        <v>92</v>
      </c>
      <c r="G1052" s="71"/>
    </row>
    <row r="1053" spans="2:7" ht="36" customHeight="1" thickBot="1">
      <c r="B1053" s="38" t="s">
        <v>113</v>
      </c>
      <c r="C1053" s="37">
        <v>5908291083151</v>
      </c>
      <c r="D1053" s="36">
        <v>15</v>
      </c>
      <c r="E1053" s="75" t="s">
        <v>94</v>
      </c>
      <c r="F1053" s="34" t="s">
        <v>86</v>
      </c>
      <c r="G1053" s="71"/>
    </row>
    <row r="1054" spans="2:7" ht="36" customHeight="1" thickBot="1">
      <c r="B1054" s="38" t="s">
        <v>113</v>
      </c>
      <c r="C1054" s="37">
        <v>5908291083175</v>
      </c>
      <c r="D1054" s="36">
        <v>15</v>
      </c>
      <c r="E1054" s="75" t="s">
        <v>94</v>
      </c>
      <c r="F1054" s="34" t="s">
        <v>85</v>
      </c>
      <c r="G1054" s="71"/>
    </row>
    <row r="1055" spans="2:7" ht="36" customHeight="1" thickBot="1">
      <c r="B1055" s="38" t="s">
        <v>113</v>
      </c>
      <c r="C1055" s="37">
        <v>5908291083199</v>
      </c>
      <c r="D1055" s="36">
        <v>15</v>
      </c>
      <c r="E1055" s="75" t="s">
        <v>94</v>
      </c>
      <c r="F1055" s="34" t="s">
        <v>84</v>
      </c>
      <c r="G1055" s="71"/>
    </row>
    <row r="1056" spans="2:7" ht="36" customHeight="1" thickBot="1">
      <c r="B1056" s="38" t="s">
        <v>113</v>
      </c>
      <c r="C1056" s="37">
        <v>5908291083212</v>
      </c>
      <c r="D1056" s="36">
        <v>15</v>
      </c>
      <c r="E1056" s="75" t="s">
        <v>94</v>
      </c>
      <c r="F1056" s="34" t="s">
        <v>41</v>
      </c>
      <c r="G1056" s="71"/>
    </row>
    <row r="1057" spans="2:7" ht="36" customHeight="1" thickBot="1">
      <c r="B1057" s="38" t="s">
        <v>113</v>
      </c>
      <c r="C1057" s="37">
        <v>5908291083236</v>
      </c>
      <c r="D1057" s="36">
        <v>15</v>
      </c>
      <c r="E1057" s="75" t="s">
        <v>94</v>
      </c>
      <c r="F1057" s="34" t="s">
        <v>83</v>
      </c>
      <c r="G1057" s="71"/>
    </row>
    <row r="1058" spans="2:7" ht="36" customHeight="1" thickBot="1">
      <c r="B1058" s="38" t="s">
        <v>113</v>
      </c>
      <c r="C1058" s="37">
        <v>5908291083250</v>
      </c>
      <c r="D1058" s="36">
        <v>15</v>
      </c>
      <c r="E1058" s="75" t="s">
        <v>94</v>
      </c>
      <c r="F1058" s="34" t="s">
        <v>82</v>
      </c>
      <c r="G1058" s="71"/>
    </row>
    <row r="1059" spans="2:7" ht="36" customHeight="1" thickBot="1">
      <c r="B1059" s="38" t="s">
        <v>113</v>
      </c>
      <c r="C1059" s="37">
        <v>5908291085315</v>
      </c>
      <c r="D1059" s="36">
        <v>15</v>
      </c>
      <c r="E1059" s="75" t="s">
        <v>94</v>
      </c>
      <c r="F1059" s="34" t="s">
        <v>81</v>
      </c>
      <c r="G1059" s="71"/>
    </row>
    <row r="1060" spans="2:7" ht="36" customHeight="1" thickBot="1">
      <c r="B1060" s="38" t="s">
        <v>113</v>
      </c>
      <c r="C1060" s="37">
        <v>5908291083274</v>
      </c>
      <c r="D1060" s="36">
        <v>15</v>
      </c>
      <c r="E1060" s="75" t="s">
        <v>94</v>
      </c>
      <c r="F1060" s="34" t="s">
        <v>80</v>
      </c>
      <c r="G1060" s="71"/>
    </row>
    <row r="1061" spans="2:7" ht="36" customHeight="1" thickBot="1">
      <c r="B1061" s="38" t="s">
        <v>113</v>
      </c>
      <c r="C1061" s="37">
        <v>5908291083298</v>
      </c>
      <c r="D1061" s="36">
        <v>15</v>
      </c>
      <c r="E1061" s="75" t="s">
        <v>94</v>
      </c>
      <c r="F1061" s="34" t="s">
        <v>79</v>
      </c>
      <c r="G1061" s="71"/>
    </row>
    <row r="1062" spans="2:7" ht="36" customHeight="1" thickBot="1">
      <c r="B1062" s="38" t="s">
        <v>113</v>
      </c>
      <c r="C1062" s="37">
        <v>5908291083311</v>
      </c>
      <c r="D1062" s="36">
        <v>15</v>
      </c>
      <c r="E1062" s="75" t="s">
        <v>94</v>
      </c>
      <c r="F1062" s="34" t="s">
        <v>78</v>
      </c>
      <c r="G1062" s="71"/>
    </row>
    <row r="1063" spans="2:7" ht="36" customHeight="1" thickBot="1">
      <c r="B1063" s="38" t="s">
        <v>113</v>
      </c>
      <c r="C1063" s="37">
        <v>5908291083335</v>
      </c>
      <c r="D1063" s="36">
        <v>15</v>
      </c>
      <c r="E1063" s="75" t="s">
        <v>94</v>
      </c>
      <c r="F1063" s="34" t="s">
        <v>77</v>
      </c>
      <c r="G1063" s="71"/>
    </row>
    <row r="1064" spans="2:7" ht="36" customHeight="1" thickBot="1">
      <c r="B1064" s="38" t="s">
        <v>113</v>
      </c>
      <c r="C1064" s="37">
        <v>5908291085957</v>
      </c>
      <c r="D1064" s="36">
        <v>15</v>
      </c>
      <c r="E1064" s="75" t="s">
        <v>94</v>
      </c>
      <c r="F1064" s="34" t="s">
        <v>76</v>
      </c>
      <c r="G1064" s="71"/>
    </row>
    <row r="1065" spans="2:7" ht="36" customHeight="1" thickBot="1">
      <c r="B1065" s="38" t="s">
        <v>113</v>
      </c>
      <c r="C1065" s="37">
        <v>5908291083359</v>
      </c>
      <c r="D1065" s="36">
        <v>15</v>
      </c>
      <c r="E1065" s="75" t="s">
        <v>94</v>
      </c>
      <c r="F1065" s="34" t="s">
        <v>75</v>
      </c>
      <c r="G1065" s="69"/>
    </row>
    <row r="1066" spans="2:7" ht="36" customHeight="1" thickBot="1">
      <c r="B1066" s="38" t="s">
        <v>113</v>
      </c>
      <c r="C1066" s="37">
        <v>5908291083373</v>
      </c>
      <c r="D1066" s="36">
        <v>15</v>
      </c>
      <c r="E1066" s="75" t="s">
        <v>94</v>
      </c>
      <c r="F1066" s="34" t="s">
        <v>74</v>
      </c>
      <c r="G1066" s="69"/>
    </row>
    <row r="1067" spans="2:7" ht="36" customHeight="1" thickBot="1">
      <c r="B1067" s="38" t="s">
        <v>113</v>
      </c>
      <c r="C1067" s="37">
        <v>5908291083397</v>
      </c>
      <c r="D1067" s="36">
        <v>15</v>
      </c>
      <c r="E1067" s="75" t="s">
        <v>94</v>
      </c>
      <c r="F1067" s="34" t="s">
        <v>71</v>
      </c>
      <c r="G1067" s="69"/>
    </row>
    <row r="1068" spans="2:7" ht="36" customHeight="1" thickBot="1">
      <c r="B1068" s="68"/>
      <c r="C1068" s="68"/>
      <c r="D1068" s="66"/>
      <c r="E1068" s="68"/>
      <c r="F1068" s="68"/>
      <c r="G1068" s="68"/>
    </row>
    <row r="1069" spans="2:7" ht="36" customHeight="1" thickBot="1">
      <c r="B1069" s="38" t="s">
        <v>113</v>
      </c>
      <c r="C1069" s="37">
        <v>5905054002237</v>
      </c>
      <c r="D1069" s="36">
        <v>15</v>
      </c>
      <c r="E1069" s="72" t="s">
        <v>93</v>
      </c>
      <c r="F1069" s="34" t="s">
        <v>46</v>
      </c>
      <c r="G1069" s="69"/>
    </row>
    <row r="1070" spans="2:7" ht="36" customHeight="1" thickBot="1">
      <c r="B1070" s="38" t="s">
        <v>113</v>
      </c>
      <c r="C1070" s="37">
        <v>5908291083069</v>
      </c>
      <c r="D1070" s="36">
        <v>15</v>
      </c>
      <c r="E1070" s="72" t="s">
        <v>93</v>
      </c>
      <c r="F1070" s="34" t="s">
        <v>45</v>
      </c>
      <c r="G1070" s="71"/>
    </row>
    <row r="1071" spans="2:7" ht="36" customHeight="1" thickBot="1">
      <c r="B1071" s="38" t="s">
        <v>113</v>
      </c>
      <c r="C1071" s="37">
        <v>5908291083083</v>
      </c>
      <c r="D1071" s="36">
        <v>15</v>
      </c>
      <c r="E1071" s="72" t="s">
        <v>93</v>
      </c>
      <c r="F1071" s="34" t="s">
        <v>89</v>
      </c>
      <c r="G1071" s="71"/>
    </row>
    <row r="1072" spans="2:7" ht="36" customHeight="1" thickBot="1">
      <c r="B1072" s="38" t="s">
        <v>113</v>
      </c>
      <c r="C1072" s="37">
        <v>5908291083106</v>
      </c>
      <c r="D1072" s="36">
        <v>15</v>
      </c>
      <c r="E1072" s="72" t="s">
        <v>93</v>
      </c>
      <c r="F1072" s="34" t="s">
        <v>88</v>
      </c>
      <c r="G1072" s="71"/>
    </row>
    <row r="1073" spans="2:7" ht="36" customHeight="1" thickBot="1">
      <c r="B1073" s="38" t="s">
        <v>113</v>
      </c>
      <c r="C1073" s="37">
        <v>5908291083120</v>
      </c>
      <c r="D1073" s="36">
        <v>15</v>
      </c>
      <c r="E1073" s="72" t="s">
        <v>93</v>
      </c>
      <c r="F1073" s="34" t="s">
        <v>92</v>
      </c>
      <c r="G1073" s="71"/>
    </row>
    <row r="1074" spans="2:7" ht="36" customHeight="1" thickBot="1">
      <c r="B1074" s="38" t="s">
        <v>113</v>
      </c>
      <c r="C1074" s="37">
        <v>5908291083144</v>
      </c>
      <c r="D1074" s="36">
        <v>15</v>
      </c>
      <c r="E1074" s="72" t="s">
        <v>93</v>
      </c>
      <c r="F1074" s="34" t="s">
        <v>86</v>
      </c>
      <c r="G1074" s="71"/>
    </row>
    <row r="1075" spans="2:7" ht="36" customHeight="1" thickBot="1">
      <c r="B1075" s="38" t="s">
        <v>113</v>
      </c>
      <c r="C1075" s="37">
        <v>5908291083168</v>
      </c>
      <c r="D1075" s="36">
        <v>15</v>
      </c>
      <c r="E1075" s="72" t="s">
        <v>93</v>
      </c>
      <c r="F1075" s="34" t="s">
        <v>85</v>
      </c>
      <c r="G1075" s="71"/>
    </row>
    <row r="1076" spans="2:7" ht="36" customHeight="1" thickBot="1">
      <c r="B1076" s="38" t="s">
        <v>113</v>
      </c>
      <c r="C1076" s="37">
        <v>5908291083182</v>
      </c>
      <c r="D1076" s="36">
        <v>15</v>
      </c>
      <c r="E1076" s="72" t="s">
        <v>93</v>
      </c>
      <c r="F1076" s="34" t="s">
        <v>84</v>
      </c>
      <c r="G1076" s="71"/>
    </row>
    <row r="1077" spans="2:7" ht="36" customHeight="1" thickBot="1">
      <c r="B1077" s="38" t="s">
        <v>113</v>
      </c>
      <c r="C1077" s="37">
        <v>5908291083205</v>
      </c>
      <c r="D1077" s="36">
        <v>15</v>
      </c>
      <c r="E1077" s="72" t="s">
        <v>93</v>
      </c>
      <c r="F1077" s="34" t="s">
        <v>41</v>
      </c>
      <c r="G1077" s="71"/>
    </row>
    <row r="1078" spans="2:7" ht="36" customHeight="1" thickBot="1">
      <c r="B1078" s="38" t="s">
        <v>113</v>
      </c>
      <c r="C1078" s="37">
        <v>5908291083229</v>
      </c>
      <c r="D1078" s="36">
        <v>15</v>
      </c>
      <c r="E1078" s="72" t="s">
        <v>93</v>
      </c>
      <c r="F1078" s="34" t="s">
        <v>83</v>
      </c>
      <c r="G1078" s="71"/>
    </row>
    <row r="1079" spans="2:7" ht="36" customHeight="1" thickBot="1">
      <c r="B1079" s="38" t="s">
        <v>113</v>
      </c>
      <c r="C1079" s="37">
        <v>5908291083243</v>
      </c>
      <c r="D1079" s="36">
        <v>15</v>
      </c>
      <c r="E1079" s="72" t="s">
        <v>93</v>
      </c>
      <c r="F1079" s="34" t="s">
        <v>82</v>
      </c>
      <c r="G1079" s="71"/>
    </row>
    <row r="1080" spans="2:7" ht="36" customHeight="1" thickBot="1">
      <c r="B1080" s="38" t="s">
        <v>113</v>
      </c>
      <c r="C1080" s="37">
        <v>5908291085308</v>
      </c>
      <c r="D1080" s="36">
        <v>15</v>
      </c>
      <c r="E1080" s="72" t="s">
        <v>93</v>
      </c>
      <c r="F1080" s="34" t="s">
        <v>81</v>
      </c>
      <c r="G1080" s="71"/>
    </row>
    <row r="1081" spans="2:7" ht="36" customHeight="1" thickBot="1">
      <c r="B1081" s="38" t="s">
        <v>113</v>
      </c>
      <c r="C1081" s="37">
        <v>5908291083267</v>
      </c>
      <c r="D1081" s="36">
        <v>15</v>
      </c>
      <c r="E1081" s="72" t="s">
        <v>93</v>
      </c>
      <c r="F1081" s="34" t="s">
        <v>80</v>
      </c>
      <c r="G1081" s="71"/>
    </row>
    <row r="1082" spans="2:7" ht="36" customHeight="1" thickBot="1">
      <c r="B1082" s="38" t="s">
        <v>113</v>
      </c>
      <c r="C1082" s="37">
        <v>5908291083281</v>
      </c>
      <c r="D1082" s="36">
        <v>15</v>
      </c>
      <c r="E1082" s="72" t="s">
        <v>93</v>
      </c>
      <c r="F1082" s="34" t="s">
        <v>79</v>
      </c>
      <c r="G1082" s="71"/>
    </row>
    <row r="1083" spans="2:7" ht="36" customHeight="1" thickBot="1">
      <c r="B1083" s="38" t="s">
        <v>113</v>
      </c>
      <c r="C1083" s="37">
        <v>5908291083304</v>
      </c>
      <c r="D1083" s="36">
        <v>15</v>
      </c>
      <c r="E1083" s="72" t="s">
        <v>93</v>
      </c>
      <c r="F1083" s="34" t="s">
        <v>78</v>
      </c>
      <c r="G1083" s="71"/>
    </row>
    <row r="1084" spans="2:7" ht="36" customHeight="1" thickBot="1">
      <c r="B1084" s="38" t="s">
        <v>113</v>
      </c>
      <c r="C1084" s="37">
        <v>5908291083328</v>
      </c>
      <c r="D1084" s="36">
        <v>15</v>
      </c>
      <c r="E1084" s="72" t="s">
        <v>93</v>
      </c>
      <c r="F1084" s="34" t="s">
        <v>77</v>
      </c>
      <c r="G1084" s="71"/>
    </row>
    <row r="1085" spans="2:7" s="78" customFormat="1" ht="35.1" customHeight="1" thickBot="1">
      <c r="B1085" s="38" t="s">
        <v>113</v>
      </c>
      <c r="C1085" s="37">
        <v>5908291085940</v>
      </c>
      <c r="D1085" s="36">
        <v>15</v>
      </c>
      <c r="E1085" s="72" t="s">
        <v>93</v>
      </c>
      <c r="F1085" s="34" t="s">
        <v>76</v>
      </c>
      <c r="G1085" s="71"/>
    </row>
    <row r="1086" spans="2:7" s="78" customFormat="1" ht="35.1" customHeight="1" thickBot="1">
      <c r="B1086" s="38" t="s">
        <v>113</v>
      </c>
      <c r="C1086" s="37">
        <v>5908291083342</v>
      </c>
      <c r="D1086" s="36">
        <v>15</v>
      </c>
      <c r="E1086" s="72" t="s">
        <v>93</v>
      </c>
      <c r="F1086" s="34" t="s">
        <v>75</v>
      </c>
      <c r="G1086" s="69"/>
    </row>
    <row r="1087" spans="2:7" s="78" customFormat="1" ht="35.1" customHeight="1" thickBot="1">
      <c r="B1087" s="38" t="s">
        <v>113</v>
      </c>
      <c r="C1087" s="37">
        <v>5908291083366</v>
      </c>
      <c r="D1087" s="36">
        <v>15</v>
      </c>
      <c r="E1087" s="72" t="s">
        <v>93</v>
      </c>
      <c r="F1087" s="34" t="s">
        <v>74</v>
      </c>
      <c r="G1087" s="69"/>
    </row>
    <row r="1088" spans="2:7" s="78" customFormat="1" ht="35.1" customHeight="1" thickBot="1">
      <c r="B1088" s="38" t="s">
        <v>113</v>
      </c>
      <c r="C1088" s="37">
        <v>5908291083380</v>
      </c>
      <c r="D1088" s="36">
        <v>15</v>
      </c>
      <c r="E1088" s="72" t="s">
        <v>93</v>
      </c>
      <c r="F1088" s="34" t="s">
        <v>71</v>
      </c>
      <c r="G1088" s="69"/>
    </row>
    <row r="1089" spans="2:7" s="78" customFormat="1" ht="35.1" customHeight="1" thickBot="1">
      <c r="B1089" s="73"/>
      <c r="C1089" s="73"/>
      <c r="E1089" s="74"/>
      <c r="F1089" s="73"/>
      <c r="G1089" s="26"/>
    </row>
    <row r="1090" spans="2:7" s="78" customFormat="1" ht="35.1" customHeight="1" thickBot="1">
      <c r="B1090" s="38" t="s">
        <v>113</v>
      </c>
      <c r="C1090" s="37">
        <v>5905054004811</v>
      </c>
      <c r="D1090" s="36">
        <v>15</v>
      </c>
      <c r="E1090" s="70" t="s">
        <v>91</v>
      </c>
      <c r="F1090" s="34" t="s">
        <v>46</v>
      </c>
      <c r="G1090" s="69"/>
    </row>
    <row r="1091" spans="2:7" s="78" customFormat="1" ht="35.1" customHeight="1" thickBot="1">
      <c r="B1091" s="38" t="s">
        <v>113</v>
      </c>
      <c r="C1091" s="37">
        <v>5905054004828</v>
      </c>
      <c r="D1091" s="36">
        <v>15</v>
      </c>
      <c r="E1091" s="70" t="s">
        <v>91</v>
      </c>
      <c r="F1091" s="34" t="s">
        <v>45</v>
      </c>
      <c r="G1091" s="71"/>
    </row>
    <row r="1092" spans="2:7" s="78" customFormat="1" ht="35.1" customHeight="1" thickBot="1">
      <c r="B1092" s="38" t="s">
        <v>113</v>
      </c>
      <c r="C1092" s="37">
        <v>5905054004835</v>
      </c>
      <c r="D1092" s="36">
        <v>15</v>
      </c>
      <c r="E1092" s="70" t="s">
        <v>91</v>
      </c>
      <c r="F1092" s="34" t="s">
        <v>89</v>
      </c>
      <c r="G1092" s="71"/>
    </row>
    <row r="1093" spans="2:7" s="78" customFormat="1" ht="35.1" customHeight="1" thickBot="1">
      <c r="B1093" s="38" t="s">
        <v>113</v>
      </c>
      <c r="C1093" s="37">
        <v>5905054004842</v>
      </c>
      <c r="D1093" s="36">
        <v>15</v>
      </c>
      <c r="E1093" s="70" t="s">
        <v>91</v>
      </c>
      <c r="F1093" s="34" t="s">
        <v>88</v>
      </c>
      <c r="G1093" s="71"/>
    </row>
    <row r="1094" spans="2:7" s="78" customFormat="1" ht="35.1" customHeight="1" thickBot="1">
      <c r="B1094" s="38" t="s">
        <v>113</v>
      </c>
      <c r="C1094" s="37">
        <v>5905054004859</v>
      </c>
      <c r="D1094" s="36">
        <v>15</v>
      </c>
      <c r="E1094" s="70" t="s">
        <v>91</v>
      </c>
      <c r="F1094" s="34" t="s">
        <v>92</v>
      </c>
      <c r="G1094" s="71"/>
    </row>
    <row r="1095" spans="2:7" s="78" customFormat="1" ht="35.1" customHeight="1" thickBot="1">
      <c r="B1095" s="38" t="s">
        <v>113</v>
      </c>
      <c r="C1095" s="37">
        <v>5905054004866</v>
      </c>
      <c r="D1095" s="36">
        <v>15</v>
      </c>
      <c r="E1095" s="70" t="s">
        <v>91</v>
      </c>
      <c r="F1095" s="34" t="s">
        <v>86</v>
      </c>
      <c r="G1095" s="71"/>
    </row>
    <row r="1096" spans="2:7" s="78" customFormat="1" ht="35.1" customHeight="1" thickBot="1">
      <c r="B1096" s="38" t="s">
        <v>113</v>
      </c>
      <c r="C1096" s="37">
        <v>5905054004873</v>
      </c>
      <c r="D1096" s="36">
        <v>15</v>
      </c>
      <c r="E1096" s="70" t="s">
        <v>91</v>
      </c>
      <c r="F1096" s="34" t="s">
        <v>85</v>
      </c>
      <c r="G1096" s="71"/>
    </row>
    <row r="1097" spans="2:7" s="78" customFormat="1" ht="35.1" customHeight="1" thickBot="1">
      <c r="B1097" s="38" t="s">
        <v>113</v>
      </c>
      <c r="C1097" s="37">
        <v>5905054004880</v>
      </c>
      <c r="D1097" s="36">
        <v>15</v>
      </c>
      <c r="E1097" s="70" t="s">
        <v>91</v>
      </c>
      <c r="F1097" s="34" t="s">
        <v>84</v>
      </c>
      <c r="G1097" s="71"/>
    </row>
    <row r="1098" spans="2:7" s="78" customFormat="1" ht="35.1" customHeight="1" thickBot="1">
      <c r="B1098" s="38" t="s">
        <v>113</v>
      </c>
      <c r="C1098" s="37">
        <v>5905054004897</v>
      </c>
      <c r="D1098" s="36">
        <v>15</v>
      </c>
      <c r="E1098" s="70" t="s">
        <v>91</v>
      </c>
      <c r="F1098" s="34" t="s">
        <v>41</v>
      </c>
      <c r="G1098" s="71"/>
    </row>
    <row r="1099" spans="2:7" s="78" customFormat="1" ht="35.1" customHeight="1" thickBot="1">
      <c r="B1099" s="38" t="s">
        <v>113</v>
      </c>
      <c r="C1099" s="37">
        <v>5905054004903</v>
      </c>
      <c r="D1099" s="36">
        <v>15</v>
      </c>
      <c r="E1099" s="70" t="s">
        <v>91</v>
      </c>
      <c r="F1099" s="34" t="s">
        <v>83</v>
      </c>
      <c r="G1099" s="71"/>
    </row>
    <row r="1100" spans="2:7" s="78" customFormat="1" ht="35.1" customHeight="1" thickBot="1">
      <c r="B1100" s="38" t="s">
        <v>113</v>
      </c>
      <c r="C1100" s="37">
        <v>5905054004910</v>
      </c>
      <c r="D1100" s="36">
        <v>15</v>
      </c>
      <c r="E1100" s="70" t="s">
        <v>91</v>
      </c>
      <c r="F1100" s="34" t="s">
        <v>82</v>
      </c>
      <c r="G1100" s="71"/>
    </row>
    <row r="1101" spans="2:7" s="78" customFormat="1" ht="35.1" customHeight="1" thickBot="1">
      <c r="B1101" s="38" t="s">
        <v>113</v>
      </c>
      <c r="C1101" s="37">
        <v>5905054004927</v>
      </c>
      <c r="D1101" s="36">
        <v>15</v>
      </c>
      <c r="E1101" s="70" t="s">
        <v>91</v>
      </c>
      <c r="F1101" s="34" t="s">
        <v>81</v>
      </c>
      <c r="G1101" s="71"/>
    </row>
    <row r="1102" spans="2:7" s="78" customFormat="1" ht="35.1" customHeight="1" thickBot="1">
      <c r="B1102" s="38" t="s">
        <v>113</v>
      </c>
      <c r="C1102" s="37">
        <v>5905054004934</v>
      </c>
      <c r="D1102" s="36">
        <v>15</v>
      </c>
      <c r="E1102" s="70" t="s">
        <v>91</v>
      </c>
      <c r="F1102" s="34" t="s">
        <v>80</v>
      </c>
      <c r="G1102" s="71"/>
    </row>
    <row r="1103" spans="2:7" s="78" customFormat="1" ht="35.1" customHeight="1" thickBot="1">
      <c r="B1103" s="38" t="s">
        <v>113</v>
      </c>
      <c r="C1103" s="37">
        <v>5905054004941</v>
      </c>
      <c r="D1103" s="36">
        <v>15</v>
      </c>
      <c r="E1103" s="70" t="s">
        <v>91</v>
      </c>
      <c r="F1103" s="34" t="s">
        <v>79</v>
      </c>
      <c r="G1103" s="71"/>
    </row>
    <row r="1104" spans="2:7" s="78" customFormat="1" ht="35.1" customHeight="1" thickBot="1">
      <c r="B1104" s="38" t="s">
        <v>113</v>
      </c>
      <c r="C1104" s="37">
        <v>5905054004958</v>
      </c>
      <c r="D1104" s="36">
        <v>15</v>
      </c>
      <c r="E1104" s="70" t="s">
        <v>91</v>
      </c>
      <c r="F1104" s="34" t="s">
        <v>78</v>
      </c>
      <c r="G1104" s="71"/>
    </row>
    <row r="1105" spans="2:7" ht="36" customHeight="1" thickBot="1">
      <c r="B1105" s="38" t="s">
        <v>113</v>
      </c>
      <c r="C1105" s="37">
        <v>5905054004965</v>
      </c>
      <c r="D1105" s="36">
        <v>15</v>
      </c>
      <c r="E1105" s="70" t="s">
        <v>91</v>
      </c>
      <c r="F1105" s="34" t="s">
        <v>77</v>
      </c>
      <c r="G1105" s="71"/>
    </row>
    <row r="1106" spans="2:7" ht="36" customHeight="1" thickBot="1">
      <c r="B1106" s="38" t="s">
        <v>113</v>
      </c>
      <c r="C1106" s="37">
        <v>5905054004972</v>
      </c>
      <c r="D1106" s="36">
        <v>15</v>
      </c>
      <c r="E1106" s="70" t="s">
        <v>91</v>
      </c>
      <c r="F1106" s="34" t="s">
        <v>76</v>
      </c>
      <c r="G1106" s="71"/>
    </row>
    <row r="1107" spans="2:7" ht="36" customHeight="1" thickBot="1">
      <c r="B1107" s="38" t="s">
        <v>113</v>
      </c>
      <c r="C1107" s="37">
        <v>5905054004989</v>
      </c>
      <c r="D1107" s="36">
        <v>15</v>
      </c>
      <c r="E1107" s="70" t="s">
        <v>91</v>
      </c>
      <c r="F1107" s="34" t="s">
        <v>75</v>
      </c>
      <c r="G1107" s="69"/>
    </row>
    <row r="1108" spans="2:7" ht="36" customHeight="1" thickBot="1">
      <c r="B1108" s="38" t="s">
        <v>113</v>
      </c>
      <c r="C1108" s="37">
        <v>5905054004996</v>
      </c>
      <c r="D1108" s="36">
        <v>15</v>
      </c>
      <c r="E1108" s="70" t="s">
        <v>91</v>
      </c>
      <c r="F1108" s="34" t="s">
        <v>74</v>
      </c>
      <c r="G1108" s="69"/>
    </row>
    <row r="1109" spans="2:7" ht="36" customHeight="1" thickBot="1">
      <c r="B1109" s="38" t="s">
        <v>113</v>
      </c>
      <c r="C1109" s="37">
        <v>5905054005009</v>
      </c>
      <c r="D1109" s="36">
        <v>15</v>
      </c>
      <c r="E1109" s="70" t="s">
        <v>91</v>
      </c>
      <c r="F1109" s="34" t="s">
        <v>71</v>
      </c>
      <c r="G1109" s="69"/>
    </row>
    <row r="1110" spans="2:7" ht="36" customHeight="1" thickBot="1">
      <c r="B1110" s="68"/>
      <c r="C1110" s="67"/>
      <c r="D1110" s="66"/>
      <c r="E1110" s="66"/>
      <c r="F1110" s="66"/>
      <c r="G1110" s="66"/>
    </row>
    <row r="1111" spans="2:7" ht="36" customHeight="1" thickBot="1">
      <c r="B1111" s="36" t="s">
        <v>113</v>
      </c>
      <c r="C1111" s="77">
        <v>5905054007515</v>
      </c>
      <c r="D1111" s="36">
        <v>15</v>
      </c>
      <c r="E1111" s="65" t="s">
        <v>72</v>
      </c>
      <c r="F1111" s="64" t="s">
        <v>102</v>
      </c>
      <c r="G1111" s="43"/>
    </row>
    <row r="1112" spans="2:7" ht="36" customHeight="1" thickBot="1">
      <c r="B1112" s="36" t="s">
        <v>113</v>
      </c>
      <c r="C1112" s="77">
        <v>5908291088590</v>
      </c>
      <c r="D1112" s="36">
        <v>15</v>
      </c>
      <c r="E1112" s="65" t="s">
        <v>72</v>
      </c>
      <c r="F1112" s="64" t="s">
        <v>45</v>
      </c>
      <c r="G1112" s="43"/>
    </row>
    <row r="1113" spans="2:7" ht="36" customHeight="1" thickBot="1">
      <c r="B1113" s="36" t="s">
        <v>113</v>
      </c>
      <c r="C1113" s="77">
        <v>5908291088606</v>
      </c>
      <c r="D1113" s="36">
        <v>15</v>
      </c>
      <c r="E1113" s="65" t="s">
        <v>72</v>
      </c>
      <c r="F1113" s="64" t="s">
        <v>89</v>
      </c>
      <c r="G1113" s="43"/>
    </row>
    <row r="1114" spans="2:7" ht="36" customHeight="1" thickBot="1">
      <c r="B1114" s="36" t="s">
        <v>113</v>
      </c>
      <c r="C1114" s="77">
        <v>5908291088613</v>
      </c>
      <c r="D1114" s="36">
        <v>15</v>
      </c>
      <c r="E1114" s="65" t="s">
        <v>72</v>
      </c>
      <c r="F1114" s="64" t="s">
        <v>88</v>
      </c>
      <c r="G1114" s="43"/>
    </row>
    <row r="1115" spans="2:7" ht="36" customHeight="1" thickBot="1">
      <c r="B1115" s="36" t="s">
        <v>113</v>
      </c>
      <c r="C1115" s="77">
        <v>5908291088620</v>
      </c>
      <c r="D1115" s="36">
        <v>15</v>
      </c>
      <c r="E1115" s="65" t="s">
        <v>72</v>
      </c>
      <c r="F1115" s="64" t="s">
        <v>92</v>
      </c>
      <c r="G1115" s="43"/>
    </row>
    <row r="1116" spans="2:7" ht="36" customHeight="1" thickBot="1">
      <c r="B1116" s="36" t="s">
        <v>113</v>
      </c>
      <c r="C1116" s="77">
        <v>5908291088637</v>
      </c>
      <c r="D1116" s="36">
        <v>15</v>
      </c>
      <c r="E1116" s="65" t="s">
        <v>72</v>
      </c>
      <c r="F1116" s="64" t="s">
        <v>86</v>
      </c>
      <c r="G1116" s="43"/>
    </row>
    <row r="1117" spans="2:7" ht="36" customHeight="1" thickBot="1">
      <c r="B1117" s="36" t="s">
        <v>113</v>
      </c>
      <c r="C1117" s="77">
        <v>5908291088644</v>
      </c>
      <c r="D1117" s="36">
        <v>15</v>
      </c>
      <c r="E1117" s="65" t="s">
        <v>72</v>
      </c>
      <c r="F1117" s="64" t="s">
        <v>85</v>
      </c>
      <c r="G1117" s="43"/>
    </row>
    <row r="1118" spans="2:7" ht="36" customHeight="1" thickBot="1">
      <c r="B1118" s="36" t="s">
        <v>113</v>
      </c>
      <c r="C1118" s="77">
        <v>5908291088651</v>
      </c>
      <c r="D1118" s="36">
        <v>15</v>
      </c>
      <c r="E1118" s="65" t="s">
        <v>72</v>
      </c>
      <c r="F1118" s="64" t="s">
        <v>84</v>
      </c>
      <c r="G1118" s="43"/>
    </row>
    <row r="1119" spans="2:7" ht="36" customHeight="1" thickBot="1">
      <c r="B1119" s="36" t="s">
        <v>113</v>
      </c>
      <c r="C1119" s="77">
        <v>5908291088668</v>
      </c>
      <c r="D1119" s="36">
        <v>15</v>
      </c>
      <c r="E1119" s="65" t="s">
        <v>72</v>
      </c>
      <c r="F1119" s="64" t="s">
        <v>41</v>
      </c>
      <c r="G1119" s="43"/>
    </row>
    <row r="1120" spans="2:7" ht="36" customHeight="1" thickBot="1">
      <c r="B1120" s="36" t="s">
        <v>113</v>
      </c>
      <c r="C1120" s="77">
        <v>5908291088675</v>
      </c>
      <c r="D1120" s="36">
        <v>15</v>
      </c>
      <c r="E1120" s="65" t="s">
        <v>72</v>
      </c>
      <c r="F1120" s="64" t="s">
        <v>83</v>
      </c>
      <c r="G1120" s="43"/>
    </row>
    <row r="1121" spans="2:7" ht="36" customHeight="1" thickBot="1">
      <c r="B1121" s="36" t="s">
        <v>113</v>
      </c>
      <c r="C1121" s="77">
        <v>5908291088682</v>
      </c>
      <c r="D1121" s="36">
        <v>15</v>
      </c>
      <c r="E1121" s="65" t="s">
        <v>72</v>
      </c>
      <c r="F1121" s="64" t="s">
        <v>101</v>
      </c>
      <c r="G1121" s="43"/>
    </row>
    <row r="1122" spans="2:7" ht="36" customHeight="1" thickBot="1">
      <c r="B1122" s="36" t="s">
        <v>113</v>
      </c>
      <c r="C1122" s="77">
        <v>5908291088699</v>
      </c>
      <c r="D1122" s="36">
        <v>15</v>
      </c>
      <c r="E1122" s="65" t="s">
        <v>72</v>
      </c>
      <c r="F1122" s="64" t="s">
        <v>81</v>
      </c>
      <c r="G1122" s="43"/>
    </row>
    <row r="1123" spans="2:7" ht="36" customHeight="1" thickBot="1">
      <c r="B1123" s="36" t="s">
        <v>113</v>
      </c>
      <c r="C1123" s="77">
        <v>5908291088705</v>
      </c>
      <c r="D1123" s="36">
        <v>15</v>
      </c>
      <c r="E1123" s="65" t="s">
        <v>72</v>
      </c>
      <c r="F1123" s="64" t="s">
        <v>80</v>
      </c>
      <c r="G1123" s="43"/>
    </row>
    <row r="1124" spans="2:7" ht="36" customHeight="1" thickBot="1">
      <c r="B1124" s="36" t="s">
        <v>113</v>
      </c>
      <c r="C1124" s="77">
        <v>5908291088712</v>
      </c>
      <c r="D1124" s="36">
        <v>15</v>
      </c>
      <c r="E1124" s="65" t="s">
        <v>72</v>
      </c>
      <c r="F1124" s="64" t="s">
        <v>100</v>
      </c>
      <c r="G1124" s="43"/>
    </row>
    <row r="1125" spans="2:7" ht="36" customHeight="1" thickBot="1">
      <c r="B1125" s="36" t="s">
        <v>113</v>
      </c>
      <c r="C1125" s="77">
        <v>5908291088729</v>
      </c>
      <c r="D1125" s="36">
        <v>15</v>
      </c>
      <c r="E1125" s="65" t="s">
        <v>72</v>
      </c>
      <c r="F1125" s="64" t="s">
        <v>78</v>
      </c>
      <c r="G1125" s="43"/>
    </row>
    <row r="1126" spans="2:7" ht="36" customHeight="1" thickBot="1">
      <c r="B1126" s="36" t="s">
        <v>113</v>
      </c>
      <c r="C1126" s="77">
        <v>5908291088736</v>
      </c>
      <c r="D1126" s="36">
        <v>15</v>
      </c>
      <c r="E1126" s="65" t="s">
        <v>72</v>
      </c>
      <c r="F1126" s="64" t="s">
        <v>77</v>
      </c>
      <c r="G1126" s="43"/>
    </row>
    <row r="1127" spans="2:7" ht="36" customHeight="1" thickBot="1">
      <c r="B1127" s="36" t="s">
        <v>113</v>
      </c>
      <c r="C1127" s="77">
        <v>5908291088743</v>
      </c>
      <c r="D1127" s="36">
        <v>15</v>
      </c>
      <c r="E1127" s="65" t="s">
        <v>72</v>
      </c>
      <c r="F1127" s="64" t="s">
        <v>76</v>
      </c>
      <c r="G1127" s="43"/>
    </row>
    <row r="1128" spans="2:7" ht="36" customHeight="1" thickBot="1">
      <c r="B1128" s="36" t="s">
        <v>113</v>
      </c>
      <c r="C1128" s="77">
        <v>5908291088750</v>
      </c>
      <c r="D1128" s="36">
        <v>15</v>
      </c>
      <c r="E1128" s="65" t="s">
        <v>72</v>
      </c>
      <c r="F1128" s="64" t="s">
        <v>75</v>
      </c>
      <c r="G1128" s="43"/>
    </row>
    <row r="1129" spans="2:7" ht="36" customHeight="1" thickBot="1">
      <c r="B1129" s="36" t="s">
        <v>113</v>
      </c>
      <c r="C1129" s="77">
        <v>5908291088767</v>
      </c>
      <c r="D1129" s="36">
        <v>15</v>
      </c>
      <c r="E1129" s="65" t="s">
        <v>72</v>
      </c>
      <c r="F1129" s="64" t="s">
        <v>74</v>
      </c>
      <c r="G1129" s="43"/>
    </row>
    <row r="1130" spans="2:7" ht="36" customHeight="1" thickBot="1">
      <c r="B1130" s="36" t="s">
        <v>113</v>
      </c>
      <c r="C1130" s="77">
        <v>5908291088774</v>
      </c>
      <c r="D1130" s="36">
        <v>15</v>
      </c>
      <c r="E1130" s="65" t="s">
        <v>72</v>
      </c>
      <c r="F1130" s="64" t="s">
        <v>71</v>
      </c>
      <c r="G1130" s="43"/>
    </row>
    <row r="1131" spans="2:7" ht="36" customHeight="1" thickBot="1">
      <c r="D1131" s="80"/>
      <c r="G1131" s="63" t="s">
        <v>4</v>
      </c>
    </row>
    <row r="1132" spans="2:7" ht="36" customHeight="1" thickBot="1">
      <c r="D1132" s="80"/>
      <c r="G1132" s="69">
        <f>SUM(G1048:G1130)</f>
        <v>0</v>
      </c>
    </row>
    <row r="1133" spans="2:7" ht="36" customHeight="1" thickBot="1">
      <c r="D1133" s="80"/>
    </row>
    <row r="1134" spans="2:7" ht="36" customHeight="1" thickBot="1">
      <c r="B1134" s="42" t="s">
        <v>0</v>
      </c>
      <c r="C1134" s="42" t="s">
        <v>1</v>
      </c>
      <c r="D1134" s="79" t="s">
        <v>2</v>
      </c>
      <c r="E1134" s="42" t="s">
        <v>96</v>
      </c>
      <c r="F1134" s="41" t="s">
        <v>3</v>
      </c>
      <c r="G1134" s="76" t="s">
        <v>95</v>
      </c>
    </row>
    <row r="1135" spans="2:7" ht="36" customHeight="1" thickBot="1">
      <c r="B1135" s="38" t="s">
        <v>112</v>
      </c>
      <c r="C1135" s="37">
        <v>5905054014674</v>
      </c>
      <c r="D1135" s="36">
        <v>15</v>
      </c>
      <c r="E1135" s="75" t="s">
        <v>94</v>
      </c>
      <c r="F1135" s="34" t="s">
        <v>46</v>
      </c>
      <c r="G1135" s="69"/>
    </row>
    <row r="1136" spans="2:7" ht="36" customHeight="1" thickBot="1">
      <c r="B1136" s="38" t="s">
        <v>112</v>
      </c>
      <c r="C1136" s="37">
        <v>5905054014681</v>
      </c>
      <c r="D1136" s="36">
        <v>15</v>
      </c>
      <c r="E1136" s="75" t="s">
        <v>94</v>
      </c>
      <c r="F1136" s="34" t="s">
        <v>45</v>
      </c>
      <c r="G1136" s="71"/>
    </row>
    <row r="1137" spans="2:7" ht="36" customHeight="1" thickBot="1">
      <c r="B1137" s="38" t="s">
        <v>112</v>
      </c>
      <c r="C1137" s="37">
        <v>5905054014698</v>
      </c>
      <c r="D1137" s="36">
        <v>15</v>
      </c>
      <c r="E1137" s="75" t="s">
        <v>94</v>
      </c>
      <c r="F1137" s="34" t="s">
        <v>89</v>
      </c>
      <c r="G1137" s="71"/>
    </row>
    <row r="1138" spans="2:7" ht="36" customHeight="1" thickBot="1">
      <c r="B1138" s="38" t="s">
        <v>112</v>
      </c>
      <c r="C1138" s="37">
        <v>5905054014704</v>
      </c>
      <c r="D1138" s="36">
        <v>15</v>
      </c>
      <c r="E1138" s="75" t="s">
        <v>94</v>
      </c>
      <c r="F1138" s="34" t="s">
        <v>88</v>
      </c>
      <c r="G1138" s="71"/>
    </row>
    <row r="1139" spans="2:7" ht="36" customHeight="1" thickBot="1">
      <c r="B1139" s="38" t="s">
        <v>112</v>
      </c>
      <c r="C1139" s="37">
        <v>5905054014711</v>
      </c>
      <c r="D1139" s="36">
        <v>15</v>
      </c>
      <c r="E1139" s="75" t="s">
        <v>94</v>
      </c>
      <c r="F1139" s="34" t="s">
        <v>92</v>
      </c>
      <c r="G1139" s="71"/>
    </row>
    <row r="1140" spans="2:7" ht="36" customHeight="1" thickBot="1">
      <c r="B1140" s="38" t="s">
        <v>112</v>
      </c>
      <c r="C1140" s="37">
        <v>5905054014728</v>
      </c>
      <c r="D1140" s="36">
        <v>15</v>
      </c>
      <c r="E1140" s="75" t="s">
        <v>94</v>
      </c>
      <c r="F1140" s="34" t="s">
        <v>86</v>
      </c>
      <c r="G1140" s="71"/>
    </row>
    <row r="1141" spans="2:7" ht="36" customHeight="1" thickBot="1">
      <c r="B1141" s="38" t="s">
        <v>112</v>
      </c>
      <c r="C1141" s="37">
        <v>5905054014735</v>
      </c>
      <c r="D1141" s="36">
        <v>15</v>
      </c>
      <c r="E1141" s="75" t="s">
        <v>94</v>
      </c>
      <c r="F1141" s="34" t="s">
        <v>85</v>
      </c>
      <c r="G1141" s="71"/>
    </row>
    <row r="1142" spans="2:7" ht="36" customHeight="1" thickBot="1">
      <c r="B1142" s="38" t="s">
        <v>112</v>
      </c>
      <c r="C1142" s="37">
        <v>5905054014742</v>
      </c>
      <c r="D1142" s="36">
        <v>15</v>
      </c>
      <c r="E1142" s="75" t="s">
        <v>94</v>
      </c>
      <c r="F1142" s="34" t="s">
        <v>84</v>
      </c>
      <c r="G1142" s="71"/>
    </row>
    <row r="1143" spans="2:7" ht="36" customHeight="1" thickBot="1">
      <c r="B1143" s="38" t="s">
        <v>112</v>
      </c>
      <c r="C1143" s="37">
        <v>5905054014759</v>
      </c>
      <c r="D1143" s="36">
        <v>15</v>
      </c>
      <c r="E1143" s="75" t="s">
        <v>94</v>
      </c>
      <c r="F1143" s="34" t="s">
        <v>41</v>
      </c>
      <c r="G1143" s="71"/>
    </row>
    <row r="1144" spans="2:7" ht="36" customHeight="1" thickBot="1">
      <c r="B1144" s="38" t="s">
        <v>112</v>
      </c>
      <c r="C1144" s="37">
        <v>5905054014766</v>
      </c>
      <c r="D1144" s="36">
        <v>15</v>
      </c>
      <c r="E1144" s="75" t="s">
        <v>94</v>
      </c>
      <c r="F1144" s="34" t="s">
        <v>83</v>
      </c>
      <c r="G1144" s="71"/>
    </row>
    <row r="1145" spans="2:7" ht="36" customHeight="1" thickBot="1">
      <c r="B1145" s="38" t="s">
        <v>112</v>
      </c>
      <c r="C1145" s="37">
        <v>5905054014773</v>
      </c>
      <c r="D1145" s="36">
        <v>15</v>
      </c>
      <c r="E1145" s="75" t="s">
        <v>94</v>
      </c>
      <c r="F1145" s="34" t="s">
        <v>82</v>
      </c>
      <c r="G1145" s="71"/>
    </row>
    <row r="1146" spans="2:7" ht="36" customHeight="1" thickBot="1">
      <c r="B1146" s="38" t="s">
        <v>112</v>
      </c>
      <c r="C1146" s="37">
        <v>5905054014780</v>
      </c>
      <c r="D1146" s="36">
        <v>15</v>
      </c>
      <c r="E1146" s="75" t="s">
        <v>94</v>
      </c>
      <c r="F1146" s="34" t="s">
        <v>81</v>
      </c>
      <c r="G1146" s="71"/>
    </row>
    <row r="1147" spans="2:7" ht="36" customHeight="1" thickBot="1">
      <c r="B1147" s="38" t="s">
        <v>112</v>
      </c>
      <c r="C1147" s="37">
        <v>5905054014797</v>
      </c>
      <c r="D1147" s="36">
        <v>15</v>
      </c>
      <c r="E1147" s="75" t="s">
        <v>94</v>
      </c>
      <c r="F1147" s="34" t="s">
        <v>80</v>
      </c>
      <c r="G1147" s="71"/>
    </row>
    <row r="1148" spans="2:7" ht="36" customHeight="1" thickBot="1">
      <c r="B1148" s="38" t="s">
        <v>112</v>
      </c>
      <c r="C1148" s="37">
        <v>5905054014803</v>
      </c>
      <c r="D1148" s="36">
        <v>15</v>
      </c>
      <c r="E1148" s="75" t="s">
        <v>94</v>
      </c>
      <c r="F1148" s="34" t="s">
        <v>79</v>
      </c>
      <c r="G1148" s="71"/>
    </row>
    <row r="1149" spans="2:7" ht="36" customHeight="1" thickBot="1">
      <c r="B1149" s="38" t="s">
        <v>112</v>
      </c>
      <c r="C1149" s="37">
        <v>5905054014810</v>
      </c>
      <c r="D1149" s="36">
        <v>15</v>
      </c>
      <c r="E1149" s="75" t="s">
        <v>94</v>
      </c>
      <c r="F1149" s="34" t="s">
        <v>78</v>
      </c>
      <c r="G1149" s="71"/>
    </row>
    <row r="1150" spans="2:7" ht="36" customHeight="1" thickBot="1">
      <c r="B1150" s="38" t="s">
        <v>112</v>
      </c>
      <c r="C1150" s="37">
        <v>5905054014827</v>
      </c>
      <c r="D1150" s="36">
        <v>15</v>
      </c>
      <c r="E1150" s="75" t="s">
        <v>94</v>
      </c>
      <c r="F1150" s="34" t="s">
        <v>77</v>
      </c>
      <c r="G1150" s="71"/>
    </row>
    <row r="1151" spans="2:7" ht="36" customHeight="1" thickBot="1">
      <c r="B1151" s="38" t="s">
        <v>112</v>
      </c>
      <c r="C1151" s="37">
        <v>5905054014834</v>
      </c>
      <c r="D1151" s="36">
        <v>15</v>
      </c>
      <c r="E1151" s="75" t="s">
        <v>94</v>
      </c>
      <c r="F1151" s="34" t="s">
        <v>76</v>
      </c>
      <c r="G1151" s="71"/>
    </row>
    <row r="1152" spans="2:7" ht="36" customHeight="1" thickBot="1">
      <c r="B1152" s="38" t="s">
        <v>112</v>
      </c>
      <c r="C1152" s="37">
        <v>5905054014841</v>
      </c>
      <c r="D1152" s="36">
        <v>15</v>
      </c>
      <c r="E1152" s="75" t="s">
        <v>94</v>
      </c>
      <c r="F1152" s="34" t="s">
        <v>75</v>
      </c>
      <c r="G1152" s="69"/>
    </row>
    <row r="1153" spans="2:7" ht="36" customHeight="1" thickBot="1">
      <c r="B1153" s="38" t="s">
        <v>112</v>
      </c>
      <c r="C1153" s="37">
        <v>5905054014858</v>
      </c>
      <c r="D1153" s="36">
        <v>15</v>
      </c>
      <c r="E1153" s="75" t="s">
        <v>94</v>
      </c>
      <c r="F1153" s="34" t="s">
        <v>74</v>
      </c>
      <c r="G1153" s="69"/>
    </row>
    <row r="1154" spans="2:7" ht="36" customHeight="1" thickBot="1">
      <c r="B1154" s="38" t="s">
        <v>112</v>
      </c>
      <c r="C1154" s="37">
        <v>5905054014865</v>
      </c>
      <c r="D1154" s="36">
        <v>15</v>
      </c>
      <c r="E1154" s="75" t="s">
        <v>94</v>
      </c>
      <c r="F1154" s="34" t="s">
        <v>71</v>
      </c>
      <c r="G1154" s="69"/>
    </row>
    <row r="1155" spans="2:7" ht="36" customHeight="1" thickBot="1">
      <c r="B1155" s="68"/>
      <c r="C1155" s="68"/>
      <c r="D1155" s="66"/>
      <c r="E1155" s="68"/>
      <c r="F1155" s="68"/>
      <c r="G1155" s="68"/>
    </row>
    <row r="1156" spans="2:7" ht="36" customHeight="1" thickBot="1">
      <c r="B1156" s="38" t="s">
        <v>112</v>
      </c>
      <c r="C1156" s="37">
        <v>5905054014872</v>
      </c>
      <c r="D1156" s="36">
        <v>15</v>
      </c>
      <c r="E1156" s="72" t="s">
        <v>93</v>
      </c>
      <c r="F1156" s="34" t="s">
        <v>46</v>
      </c>
      <c r="G1156" s="69"/>
    </row>
    <row r="1157" spans="2:7" ht="36" customHeight="1" thickBot="1">
      <c r="B1157" s="38" t="s">
        <v>112</v>
      </c>
      <c r="C1157" s="37">
        <v>5905054014889</v>
      </c>
      <c r="D1157" s="36">
        <v>15</v>
      </c>
      <c r="E1157" s="72" t="s">
        <v>93</v>
      </c>
      <c r="F1157" s="34" t="s">
        <v>45</v>
      </c>
      <c r="G1157" s="71"/>
    </row>
    <row r="1158" spans="2:7" ht="36" customHeight="1" thickBot="1">
      <c r="B1158" s="38" t="s">
        <v>112</v>
      </c>
      <c r="C1158" s="37">
        <v>5905054014896</v>
      </c>
      <c r="D1158" s="36">
        <v>15</v>
      </c>
      <c r="E1158" s="72" t="s">
        <v>93</v>
      </c>
      <c r="F1158" s="34" t="s">
        <v>89</v>
      </c>
      <c r="G1158" s="71"/>
    </row>
    <row r="1159" spans="2:7" ht="36" customHeight="1" thickBot="1">
      <c r="B1159" s="38" t="s">
        <v>112</v>
      </c>
      <c r="C1159" s="37">
        <v>5905054014902</v>
      </c>
      <c r="D1159" s="36">
        <v>15</v>
      </c>
      <c r="E1159" s="72" t="s">
        <v>93</v>
      </c>
      <c r="F1159" s="34" t="s">
        <v>88</v>
      </c>
      <c r="G1159" s="71"/>
    </row>
    <row r="1160" spans="2:7" ht="36" customHeight="1" thickBot="1">
      <c r="B1160" s="38" t="s">
        <v>112</v>
      </c>
      <c r="C1160" s="37">
        <v>5905054014919</v>
      </c>
      <c r="D1160" s="36">
        <v>15</v>
      </c>
      <c r="E1160" s="72" t="s">
        <v>93</v>
      </c>
      <c r="F1160" s="34" t="s">
        <v>92</v>
      </c>
      <c r="G1160" s="71"/>
    </row>
    <row r="1161" spans="2:7" ht="36" customHeight="1" thickBot="1">
      <c r="B1161" s="38" t="s">
        <v>112</v>
      </c>
      <c r="C1161" s="37">
        <v>5905054014926</v>
      </c>
      <c r="D1161" s="36">
        <v>15</v>
      </c>
      <c r="E1161" s="72" t="s">
        <v>93</v>
      </c>
      <c r="F1161" s="34" t="s">
        <v>86</v>
      </c>
      <c r="G1161" s="71"/>
    </row>
    <row r="1162" spans="2:7" ht="36" customHeight="1" thickBot="1">
      <c r="B1162" s="38" t="s">
        <v>112</v>
      </c>
      <c r="C1162" s="37">
        <v>5905054014933</v>
      </c>
      <c r="D1162" s="36">
        <v>15</v>
      </c>
      <c r="E1162" s="72" t="s">
        <v>93</v>
      </c>
      <c r="F1162" s="34" t="s">
        <v>85</v>
      </c>
      <c r="G1162" s="71"/>
    </row>
    <row r="1163" spans="2:7" ht="36" customHeight="1" thickBot="1">
      <c r="B1163" s="38" t="s">
        <v>112</v>
      </c>
      <c r="C1163" s="37">
        <v>5905054014940</v>
      </c>
      <c r="D1163" s="36">
        <v>15</v>
      </c>
      <c r="E1163" s="72" t="s">
        <v>93</v>
      </c>
      <c r="F1163" s="34" t="s">
        <v>84</v>
      </c>
      <c r="G1163" s="71"/>
    </row>
    <row r="1164" spans="2:7" ht="36" customHeight="1" thickBot="1">
      <c r="B1164" s="38" t="s">
        <v>112</v>
      </c>
      <c r="C1164" s="37">
        <v>5905054014957</v>
      </c>
      <c r="D1164" s="36">
        <v>15</v>
      </c>
      <c r="E1164" s="72" t="s">
        <v>93</v>
      </c>
      <c r="F1164" s="34" t="s">
        <v>41</v>
      </c>
      <c r="G1164" s="71"/>
    </row>
    <row r="1165" spans="2:7" ht="36" customHeight="1" thickBot="1">
      <c r="B1165" s="38" t="s">
        <v>112</v>
      </c>
      <c r="C1165" s="37">
        <v>5905054014964</v>
      </c>
      <c r="D1165" s="36">
        <v>15</v>
      </c>
      <c r="E1165" s="72" t="s">
        <v>93</v>
      </c>
      <c r="F1165" s="34" t="s">
        <v>83</v>
      </c>
      <c r="G1165" s="71"/>
    </row>
    <row r="1166" spans="2:7" ht="36" customHeight="1" thickBot="1">
      <c r="B1166" s="38" t="s">
        <v>112</v>
      </c>
      <c r="C1166" s="37">
        <v>5905054014971</v>
      </c>
      <c r="D1166" s="36">
        <v>15</v>
      </c>
      <c r="E1166" s="72" t="s">
        <v>93</v>
      </c>
      <c r="F1166" s="34" t="s">
        <v>82</v>
      </c>
      <c r="G1166" s="71"/>
    </row>
    <row r="1167" spans="2:7" ht="36" customHeight="1" thickBot="1">
      <c r="B1167" s="38" t="s">
        <v>112</v>
      </c>
      <c r="C1167" s="37">
        <v>5905054014988</v>
      </c>
      <c r="D1167" s="36">
        <v>15</v>
      </c>
      <c r="E1167" s="72" t="s">
        <v>93</v>
      </c>
      <c r="F1167" s="34" t="s">
        <v>81</v>
      </c>
      <c r="G1167" s="71"/>
    </row>
    <row r="1168" spans="2:7" ht="36" customHeight="1" thickBot="1">
      <c r="B1168" s="38" t="s">
        <v>112</v>
      </c>
      <c r="C1168" s="37">
        <v>5905054014995</v>
      </c>
      <c r="D1168" s="36">
        <v>15</v>
      </c>
      <c r="E1168" s="72" t="s">
        <v>93</v>
      </c>
      <c r="F1168" s="34" t="s">
        <v>80</v>
      </c>
      <c r="G1168" s="71"/>
    </row>
    <row r="1169" spans="2:8" ht="36" customHeight="1" thickBot="1">
      <c r="B1169" s="38" t="s">
        <v>112</v>
      </c>
      <c r="C1169" s="37">
        <v>5905054015008</v>
      </c>
      <c r="D1169" s="36">
        <v>15</v>
      </c>
      <c r="E1169" s="72" t="s">
        <v>93</v>
      </c>
      <c r="F1169" s="34" t="s">
        <v>79</v>
      </c>
      <c r="G1169" s="71"/>
    </row>
    <row r="1170" spans="2:8" ht="36" customHeight="1" thickBot="1">
      <c r="B1170" s="38" t="s">
        <v>112</v>
      </c>
      <c r="C1170" s="37">
        <v>5905054015015</v>
      </c>
      <c r="D1170" s="36">
        <v>15</v>
      </c>
      <c r="E1170" s="72" t="s">
        <v>93</v>
      </c>
      <c r="F1170" s="34" t="s">
        <v>78</v>
      </c>
      <c r="G1170" s="71"/>
    </row>
    <row r="1171" spans="2:8" ht="36" customHeight="1" thickBot="1">
      <c r="B1171" s="38" t="s">
        <v>112</v>
      </c>
      <c r="C1171" s="37">
        <v>5905054015022</v>
      </c>
      <c r="D1171" s="36">
        <v>15</v>
      </c>
      <c r="E1171" s="72" t="s">
        <v>93</v>
      </c>
      <c r="F1171" s="34" t="s">
        <v>77</v>
      </c>
      <c r="G1171" s="71"/>
      <c r="H1171" s="66"/>
    </row>
    <row r="1172" spans="2:8" s="78" customFormat="1" ht="35.1" customHeight="1" thickBot="1">
      <c r="B1172" s="38" t="s">
        <v>112</v>
      </c>
      <c r="C1172" s="37">
        <v>5905054015039</v>
      </c>
      <c r="D1172" s="36">
        <v>15</v>
      </c>
      <c r="E1172" s="72" t="s">
        <v>93</v>
      </c>
      <c r="F1172" s="34" t="s">
        <v>76</v>
      </c>
      <c r="G1172" s="71"/>
    </row>
    <row r="1173" spans="2:8" s="78" customFormat="1" ht="35.1" customHeight="1" thickBot="1">
      <c r="B1173" s="38" t="s">
        <v>112</v>
      </c>
      <c r="C1173" s="37">
        <v>5905054015046</v>
      </c>
      <c r="D1173" s="36">
        <v>15</v>
      </c>
      <c r="E1173" s="72" t="s">
        <v>93</v>
      </c>
      <c r="F1173" s="34" t="s">
        <v>75</v>
      </c>
      <c r="G1173" s="69"/>
    </row>
    <row r="1174" spans="2:8" s="78" customFormat="1" ht="35.1" customHeight="1" thickBot="1">
      <c r="B1174" s="38" t="s">
        <v>112</v>
      </c>
      <c r="C1174" s="37">
        <v>5905054015053</v>
      </c>
      <c r="D1174" s="36">
        <v>15</v>
      </c>
      <c r="E1174" s="72" t="s">
        <v>93</v>
      </c>
      <c r="F1174" s="34" t="s">
        <v>74</v>
      </c>
      <c r="G1174" s="69"/>
    </row>
    <row r="1175" spans="2:8" s="78" customFormat="1" ht="35.1" customHeight="1" thickBot="1">
      <c r="B1175" s="38" t="s">
        <v>112</v>
      </c>
      <c r="C1175" s="37">
        <v>5905054015060</v>
      </c>
      <c r="D1175" s="36">
        <v>15</v>
      </c>
      <c r="E1175" s="72" t="s">
        <v>93</v>
      </c>
      <c r="F1175" s="34" t="s">
        <v>71</v>
      </c>
      <c r="G1175" s="69"/>
    </row>
    <row r="1176" spans="2:8" s="78" customFormat="1" ht="35.1" customHeight="1" thickBot="1">
      <c r="B1176" s="73"/>
      <c r="C1176" s="73"/>
      <c r="E1176" s="74"/>
      <c r="F1176" s="73"/>
      <c r="G1176" s="26"/>
    </row>
    <row r="1177" spans="2:8" s="78" customFormat="1" ht="35.1" customHeight="1" thickBot="1">
      <c r="B1177" s="38" t="s">
        <v>112</v>
      </c>
      <c r="C1177" s="85">
        <v>5905054015077</v>
      </c>
      <c r="D1177" s="36">
        <v>15</v>
      </c>
      <c r="E1177" s="70" t="s">
        <v>91</v>
      </c>
      <c r="F1177" s="34" t="s">
        <v>46</v>
      </c>
      <c r="G1177" s="69"/>
    </row>
    <row r="1178" spans="2:8" s="78" customFormat="1" ht="35.1" customHeight="1" thickBot="1">
      <c r="B1178" s="38" t="s">
        <v>112</v>
      </c>
      <c r="C1178" s="37">
        <v>5905054015084</v>
      </c>
      <c r="D1178" s="36">
        <v>15</v>
      </c>
      <c r="E1178" s="70" t="s">
        <v>91</v>
      </c>
      <c r="F1178" s="34" t="s">
        <v>45</v>
      </c>
      <c r="G1178" s="71"/>
    </row>
    <row r="1179" spans="2:8" s="78" customFormat="1" ht="35.1" customHeight="1" thickBot="1">
      <c r="B1179" s="38" t="s">
        <v>112</v>
      </c>
      <c r="C1179" s="37">
        <v>5905054015091</v>
      </c>
      <c r="D1179" s="36">
        <v>15</v>
      </c>
      <c r="E1179" s="70" t="s">
        <v>91</v>
      </c>
      <c r="F1179" s="34" t="s">
        <v>89</v>
      </c>
      <c r="G1179" s="71"/>
    </row>
    <row r="1180" spans="2:8" s="78" customFormat="1" ht="35.1" customHeight="1" thickBot="1">
      <c r="B1180" s="38" t="s">
        <v>112</v>
      </c>
      <c r="C1180" s="37">
        <v>5905054015107</v>
      </c>
      <c r="D1180" s="36">
        <v>15</v>
      </c>
      <c r="E1180" s="70" t="s">
        <v>91</v>
      </c>
      <c r="F1180" s="34" t="s">
        <v>88</v>
      </c>
      <c r="G1180" s="71"/>
    </row>
    <row r="1181" spans="2:8" s="78" customFormat="1" ht="35.1" customHeight="1" thickBot="1">
      <c r="B1181" s="38" t="s">
        <v>112</v>
      </c>
      <c r="C1181" s="37">
        <v>5905054015114</v>
      </c>
      <c r="D1181" s="36">
        <v>15</v>
      </c>
      <c r="E1181" s="70" t="s">
        <v>91</v>
      </c>
      <c r="F1181" s="34" t="s">
        <v>92</v>
      </c>
      <c r="G1181" s="71"/>
    </row>
    <row r="1182" spans="2:8" s="78" customFormat="1" ht="35.1" customHeight="1" thickBot="1">
      <c r="B1182" s="38" t="s">
        <v>112</v>
      </c>
      <c r="C1182" s="37">
        <v>5905054015121</v>
      </c>
      <c r="D1182" s="36">
        <v>15</v>
      </c>
      <c r="E1182" s="70" t="s">
        <v>91</v>
      </c>
      <c r="F1182" s="34" t="s">
        <v>86</v>
      </c>
      <c r="G1182" s="71"/>
    </row>
    <row r="1183" spans="2:8" s="78" customFormat="1" ht="35.1" customHeight="1" thickBot="1">
      <c r="B1183" s="38" t="s">
        <v>112</v>
      </c>
      <c r="C1183" s="37">
        <v>5905054015138</v>
      </c>
      <c r="D1183" s="36">
        <v>15</v>
      </c>
      <c r="E1183" s="70" t="s">
        <v>91</v>
      </c>
      <c r="F1183" s="34" t="s">
        <v>85</v>
      </c>
      <c r="G1183" s="71"/>
    </row>
    <row r="1184" spans="2:8" s="78" customFormat="1" ht="35.1" customHeight="1" thickBot="1">
      <c r="B1184" s="38" t="s">
        <v>112</v>
      </c>
      <c r="C1184" s="37">
        <v>5905054015145</v>
      </c>
      <c r="D1184" s="36">
        <v>15</v>
      </c>
      <c r="E1184" s="70" t="s">
        <v>91</v>
      </c>
      <c r="F1184" s="34" t="s">
        <v>84</v>
      </c>
      <c r="G1184" s="71"/>
    </row>
    <row r="1185" spans="2:7" s="78" customFormat="1" ht="35.1" customHeight="1" thickBot="1">
      <c r="B1185" s="38" t="s">
        <v>112</v>
      </c>
      <c r="C1185" s="37">
        <v>5905054015152</v>
      </c>
      <c r="D1185" s="36">
        <v>15</v>
      </c>
      <c r="E1185" s="70" t="s">
        <v>91</v>
      </c>
      <c r="F1185" s="34" t="s">
        <v>41</v>
      </c>
      <c r="G1185" s="71"/>
    </row>
    <row r="1186" spans="2:7" s="78" customFormat="1" ht="35.1" customHeight="1" thickBot="1">
      <c r="B1186" s="38" t="s">
        <v>112</v>
      </c>
      <c r="C1186" s="37">
        <v>5905054015169</v>
      </c>
      <c r="D1186" s="36">
        <v>15</v>
      </c>
      <c r="E1186" s="70" t="s">
        <v>91</v>
      </c>
      <c r="F1186" s="34" t="s">
        <v>83</v>
      </c>
      <c r="G1186" s="71"/>
    </row>
    <row r="1187" spans="2:7" s="78" customFormat="1" ht="35.1" customHeight="1" thickBot="1">
      <c r="B1187" s="38" t="s">
        <v>112</v>
      </c>
      <c r="C1187" s="37">
        <v>5905054015176</v>
      </c>
      <c r="D1187" s="36">
        <v>15</v>
      </c>
      <c r="E1187" s="70" t="s">
        <v>91</v>
      </c>
      <c r="F1187" s="34" t="s">
        <v>82</v>
      </c>
      <c r="G1187" s="71"/>
    </row>
    <row r="1188" spans="2:7" s="78" customFormat="1" ht="35.1" customHeight="1" thickBot="1">
      <c r="B1188" s="38" t="s">
        <v>112</v>
      </c>
      <c r="C1188" s="37">
        <v>5905054015183</v>
      </c>
      <c r="D1188" s="36">
        <v>15</v>
      </c>
      <c r="E1188" s="70" t="s">
        <v>91</v>
      </c>
      <c r="F1188" s="34" t="s">
        <v>81</v>
      </c>
      <c r="G1188" s="71"/>
    </row>
    <row r="1189" spans="2:7" s="78" customFormat="1" ht="35.1" customHeight="1" thickBot="1">
      <c r="B1189" s="38" t="s">
        <v>112</v>
      </c>
      <c r="C1189" s="37">
        <v>5905054015190</v>
      </c>
      <c r="D1189" s="36">
        <v>15</v>
      </c>
      <c r="E1189" s="70" t="s">
        <v>91</v>
      </c>
      <c r="F1189" s="34" t="s">
        <v>80</v>
      </c>
      <c r="G1189" s="71"/>
    </row>
    <row r="1190" spans="2:7" s="78" customFormat="1" ht="35.1" customHeight="1" thickBot="1">
      <c r="B1190" s="38" t="s">
        <v>112</v>
      </c>
      <c r="C1190" s="37">
        <v>5905054015206</v>
      </c>
      <c r="D1190" s="36">
        <v>15</v>
      </c>
      <c r="E1190" s="70" t="s">
        <v>91</v>
      </c>
      <c r="F1190" s="34" t="s">
        <v>79</v>
      </c>
      <c r="G1190" s="71"/>
    </row>
    <row r="1191" spans="2:7" s="78" customFormat="1" ht="35.1" customHeight="1" thickBot="1">
      <c r="B1191" s="38" t="s">
        <v>112</v>
      </c>
      <c r="C1191" s="37">
        <v>5905054015213</v>
      </c>
      <c r="D1191" s="36">
        <v>15</v>
      </c>
      <c r="E1191" s="70" t="s">
        <v>91</v>
      </c>
      <c r="F1191" s="34" t="s">
        <v>78</v>
      </c>
      <c r="G1191" s="71"/>
    </row>
    <row r="1192" spans="2:7" ht="36" customHeight="1" thickBot="1">
      <c r="B1192" s="38" t="s">
        <v>112</v>
      </c>
      <c r="C1192" s="37">
        <v>5905054015220</v>
      </c>
      <c r="D1192" s="36">
        <v>15</v>
      </c>
      <c r="E1192" s="70" t="s">
        <v>91</v>
      </c>
      <c r="F1192" s="34" t="s">
        <v>77</v>
      </c>
      <c r="G1192" s="71"/>
    </row>
    <row r="1193" spans="2:7" ht="36" customHeight="1" thickBot="1">
      <c r="B1193" s="38" t="s">
        <v>112</v>
      </c>
      <c r="C1193" s="37">
        <v>5905054015237</v>
      </c>
      <c r="D1193" s="36">
        <v>15</v>
      </c>
      <c r="E1193" s="70" t="s">
        <v>91</v>
      </c>
      <c r="F1193" s="34" t="s">
        <v>76</v>
      </c>
      <c r="G1193" s="71"/>
    </row>
    <row r="1194" spans="2:7" ht="36" customHeight="1" thickBot="1">
      <c r="B1194" s="38" t="s">
        <v>112</v>
      </c>
      <c r="C1194" s="37">
        <v>5905054015244</v>
      </c>
      <c r="D1194" s="36">
        <v>15</v>
      </c>
      <c r="E1194" s="70" t="s">
        <v>91</v>
      </c>
      <c r="F1194" s="34" t="s">
        <v>75</v>
      </c>
      <c r="G1194" s="69"/>
    </row>
    <row r="1195" spans="2:7" ht="36" customHeight="1" thickBot="1">
      <c r="B1195" s="38" t="s">
        <v>112</v>
      </c>
      <c r="C1195" s="37">
        <v>5905054015251</v>
      </c>
      <c r="D1195" s="36">
        <v>15</v>
      </c>
      <c r="E1195" s="70" t="s">
        <v>91</v>
      </c>
      <c r="F1195" s="34" t="s">
        <v>74</v>
      </c>
      <c r="G1195" s="69"/>
    </row>
    <row r="1196" spans="2:7" ht="36" customHeight="1" thickBot="1">
      <c r="B1196" s="38" t="s">
        <v>112</v>
      </c>
      <c r="C1196" s="37">
        <v>5905054015268</v>
      </c>
      <c r="D1196" s="36">
        <v>15</v>
      </c>
      <c r="E1196" s="70" t="s">
        <v>91</v>
      </c>
      <c r="F1196" s="34" t="s">
        <v>71</v>
      </c>
      <c r="G1196" s="69"/>
    </row>
    <row r="1197" spans="2:7" ht="36" customHeight="1" thickBot="1">
      <c r="B1197" s="68"/>
      <c r="C1197" s="67"/>
      <c r="D1197" s="66"/>
      <c r="E1197" s="66"/>
      <c r="F1197" s="66"/>
      <c r="G1197" s="66"/>
    </row>
    <row r="1198" spans="2:7" ht="36" customHeight="1" thickBot="1">
      <c r="B1198" s="38" t="s">
        <v>112</v>
      </c>
      <c r="C1198" s="77">
        <v>5905054015275</v>
      </c>
      <c r="D1198" s="36">
        <v>15</v>
      </c>
      <c r="E1198" s="65" t="s">
        <v>72</v>
      </c>
      <c r="F1198" s="64" t="s">
        <v>102</v>
      </c>
      <c r="G1198" s="43"/>
    </row>
    <row r="1199" spans="2:7" ht="36" customHeight="1" thickBot="1">
      <c r="B1199" s="38" t="s">
        <v>112</v>
      </c>
      <c r="C1199" s="77">
        <v>5905054015282</v>
      </c>
      <c r="D1199" s="36">
        <v>15</v>
      </c>
      <c r="E1199" s="65" t="s">
        <v>72</v>
      </c>
      <c r="F1199" s="64" t="s">
        <v>45</v>
      </c>
      <c r="G1199" s="43"/>
    </row>
    <row r="1200" spans="2:7" ht="36" customHeight="1" thickBot="1">
      <c r="B1200" s="38" t="s">
        <v>112</v>
      </c>
      <c r="C1200" s="77">
        <v>5905054015299</v>
      </c>
      <c r="D1200" s="36">
        <v>15</v>
      </c>
      <c r="E1200" s="65" t="s">
        <v>72</v>
      </c>
      <c r="F1200" s="64" t="s">
        <v>89</v>
      </c>
      <c r="G1200" s="43"/>
    </row>
    <row r="1201" spans="2:7" ht="36" customHeight="1" thickBot="1">
      <c r="B1201" s="38" t="s">
        <v>112</v>
      </c>
      <c r="C1201" s="77">
        <v>5905054015305</v>
      </c>
      <c r="D1201" s="36">
        <v>15</v>
      </c>
      <c r="E1201" s="65" t="s">
        <v>72</v>
      </c>
      <c r="F1201" s="64" t="s">
        <v>88</v>
      </c>
      <c r="G1201" s="43"/>
    </row>
    <row r="1202" spans="2:7" ht="36" customHeight="1" thickBot="1">
      <c r="B1202" s="38" t="s">
        <v>112</v>
      </c>
      <c r="C1202" s="77">
        <v>5905054015312</v>
      </c>
      <c r="D1202" s="36">
        <v>15</v>
      </c>
      <c r="E1202" s="65" t="s">
        <v>72</v>
      </c>
      <c r="F1202" s="64" t="s">
        <v>92</v>
      </c>
      <c r="G1202" s="43"/>
    </row>
    <row r="1203" spans="2:7" ht="36" customHeight="1" thickBot="1">
      <c r="B1203" s="38" t="s">
        <v>112</v>
      </c>
      <c r="C1203" s="77">
        <v>5905054015329</v>
      </c>
      <c r="D1203" s="36">
        <v>15</v>
      </c>
      <c r="E1203" s="65" t="s">
        <v>72</v>
      </c>
      <c r="F1203" s="64" t="s">
        <v>86</v>
      </c>
      <c r="G1203" s="43"/>
    </row>
    <row r="1204" spans="2:7" ht="36" customHeight="1" thickBot="1">
      <c r="B1204" s="38" t="s">
        <v>112</v>
      </c>
      <c r="C1204" s="77">
        <v>5905054015336</v>
      </c>
      <c r="D1204" s="36">
        <v>15</v>
      </c>
      <c r="E1204" s="65" t="s">
        <v>72</v>
      </c>
      <c r="F1204" s="64" t="s">
        <v>85</v>
      </c>
      <c r="G1204" s="43"/>
    </row>
    <row r="1205" spans="2:7" ht="36" customHeight="1" thickBot="1">
      <c r="B1205" s="38" t="s">
        <v>112</v>
      </c>
      <c r="C1205" s="77">
        <v>5905054015343</v>
      </c>
      <c r="D1205" s="36">
        <v>15</v>
      </c>
      <c r="E1205" s="65" t="s">
        <v>72</v>
      </c>
      <c r="F1205" s="64" t="s">
        <v>84</v>
      </c>
      <c r="G1205" s="43"/>
    </row>
    <row r="1206" spans="2:7" ht="36" customHeight="1" thickBot="1">
      <c r="B1206" s="38" t="s">
        <v>112</v>
      </c>
      <c r="C1206" s="77">
        <v>5905054015350</v>
      </c>
      <c r="D1206" s="36">
        <v>15</v>
      </c>
      <c r="E1206" s="65" t="s">
        <v>72</v>
      </c>
      <c r="F1206" s="64" t="s">
        <v>41</v>
      </c>
      <c r="G1206" s="43"/>
    </row>
    <row r="1207" spans="2:7" ht="36" customHeight="1" thickBot="1">
      <c r="B1207" s="38" t="s">
        <v>112</v>
      </c>
      <c r="C1207" s="77">
        <v>5905054015367</v>
      </c>
      <c r="D1207" s="36">
        <v>15</v>
      </c>
      <c r="E1207" s="65" t="s">
        <v>72</v>
      </c>
      <c r="F1207" s="64" t="s">
        <v>83</v>
      </c>
      <c r="G1207" s="43"/>
    </row>
    <row r="1208" spans="2:7" ht="36" customHeight="1" thickBot="1">
      <c r="B1208" s="38" t="s">
        <v>112</v>
      </c>
      <c r="C1208" s="77">
        <v>5905054015374</v>
      </c>
      <c r="D1208" s="36">
        <v>15</v>
      </c>
      <c r="E1208" s="65" t="s">
        <v>72</v>
      </c>
      <c r="F1208" s="64" t="s">
        <v>101</v>
      </c>
      <c r="G1208" s="43"/>
    </row>
    <row r="1209" spans="2:7" ht="36" customHeight="1" thickBot="1">
      <c r="B1209" s="38" t="s">
        <v>112</v>
      </c>
      <c r="C1209" s="77">
        <v>5905054015381</v>
      </c>
      <c r="D1209" s="36">
        <v>15</v>
      </c>
      <c r="E1209" s="65" t="s">
        <v>72</v>
      </c>
      <c r="F1209" s="64" t="s">
        <v>81</v>
      </c>
      <c r="G1209" s="43"/>
    </row>
    <row r="1210" spans="2:7" ht="36" customHeight="1" thickBot="1">
      <c r="B1210" s="38" t="s">
        <v>112</v>
      </c>
      <c r="C1210" s="77">
        <v>5905054015398</v>
      </c>
      <c r="D1210" s="36">
        <v>15</v>
      </c>
      <c r="E1210" s="65" t="s">
        <v>72</v>
      </c>
      <c r="F1210" s="64" t="s">
        <v>80</v>
      </c>
      <c r="G1210" s="43"/>
    </row>
    <row r="1211" spans="2:7" ht="36" customHeight="1" thickBot="1">
      <c r="B1211" s="38" t="s">
        <v>112</v>
      </c>
      <c r="C1211" s="77">
        <v>5905054015404</v>
      </c>
      <c r="D1211" s="36">
        <v>15</v>
      </c>
      <c r="E1211" s="65" t="s">
        <v>72</v>
      </c>
      <c r="F1211" s="64" t="s">
        <v>100</v>
      </c>
      <c r="G1211" s="43"/>
    </row>
    <row r="1212" spans="2:7" ht="36" customHeight="1" thickBot="1">
      <c r="B1212" s="38" t="s">
        <v>112</v>
      </c>
      <c r="C1212" s="77">
        <v>5905054015411</v>
      </c>
      <c r="D1212" s="36">
        <v>15</v>
      </c>
      <c r="E1212" s="65" t="s">
        <v>72</v>
      </c>
      <c r="F1212" s="64" t="s">
        <v>78</v>
      </c>
      <c r="G1212" s="43"/>
    </row>
    <row r="1213" spans="2:7" ht="36" customHeight="1" thickBot="1">
      <c r="B1213" s="38" t="s">
        <v>112</v>
      </c>
      <c r="C1213" s="77">
        <v>5905054015428</v>
      </c>
      <c r="D1213" s="36">
        <v>15</v>
      </c>
      <c r="E1213" s="65" t="s">
        <v>72</v>
      </c>
      <c r="F1213" s="64" t="s">
        <v>77</v>
      </c>
      <c r="G1213" s="43"/>
    </row>
    <row r="1214" spans="2:7" ht="36" customHeight="1" thickBot="1">
      <c r="B1214" s="38" t="s">
        <v>112</v>
      </c>
      <c r="C1214" s="77">
        <v>5905054015435</v>
      </c>
      <c r="D1214" s="36">
        <v>15</v>
      </c>
      <c r="E1214" s="65" t="s">
        <v>72</v>
      </c>
      <c r="F1214" s="64" t="s">
        <v>76</v>
      </c>
      <c r="G1214" s="43"/>
    </row>
    <row r="1215" spans="2:7" ht="36" customHeight="1" thickBot="1">
      <c r="B1215" s="38" t="s">
        <v>112</v>
      </c>
      <c r="C1215" s="77">
        <v>5905054015442</v>
      </c>
      <c r="D1215" s="36">
        <v>15</v>
      </c>
      <c r="E1215" s="65" t="s">
        <v>72</v>
      </c>
      <c r="F1215" s="64" t="s">
        <v>75</v>
      </c>
      <c r="G1215" s="43"/>
    </row>
    <row r="1216" spans="2:7" ht="36" customHeight="1" thickBot="1">
      <c r="B1216" s="38" t="s">
        <v>112</v>
      </c>
      <c r="C1216" s="77">
        <v>5905054015459</v>
      </c>
      <c r="D1216" s="36">
        <v>15</v>
      </c>
      <c r="E1216" s="65" t="s">
        <v>72</v>
      </c>
      <c r="F1216" s="64" t="s">
        <v>74</v>
      </c>
      <c r="G1216" s="43"/>
    </row>
    <row r="1217" spans="2:7" ht="36" customHeight="1" thickBot="1">
      <c r="B1217" s="38" t="s">
        <v>112</v>
      </c>
      <c r="C1217" s="77">
        <v>5905054015466</v>
      </c>
      <c r="D1217" s="36">
        <v>15</v>
      </c>
      <c r="E1217" s="65" t="s">
        <v>72</v>
      </c>
      <c r="F1217" s="64" t="s">
        <v>71</v>
      </c>
      <c r="G1217" s="43"/>
    </row>
    <row r="1218" spans="2:7" ht="36" customHeight="1" thickBot="1">
      <c r="D1218" s="80"/>
      <c r="G1218" s="63" t="s">
        <v>4</v>
      </c>
    </row>
    <row r="1219" spans="2:7" ht="36" customHeight="1" thickBot="1">
      <c r="D1219" s="80"/>
      <c r="G1219" s="69">
        <f>SUM(G1135:G1217)</f>
        <v>0</v>
      </c>
    </row>
    <row r="1220" spans="2:7" ht="36" customHeight="1" thickBot="1"/>
    <row r="1221" spans="2:7" ht="36" customHeight="1" thickBot="1">
      <c r="B1221" s="42" t="s">
        <v>0</v>
      </c>
      <c r="C1221" s="42" t="s">
        <v>1</v>
      </c>
      <c r="D1221" s="79" t="s">
        <v>2</v>
      </c>
      <c r="E1221" s="42" t="s">
        <v>96</v>
      </c>
      <c r="F1221" s="41" t="s">
        <v>3</v>
      </c>
      <c r="G1221" s="76" t="s">
        <v>95</v>
      </c>
    </row>
    <row r="1222" spans="2:7" ht="36" customHeight="1" thickBot="1">
      <c r="B1222" s="38" t="s">
        <v>111</v>
      </c>
      <c r="C1222" s="37">
        <v>5905054008161</v>
      </c>
      <c r="D1222" s="36">
        <v>8</v>
      </c>
      <c r="E1222" s="75" t="s">
        <v>94</v>
      </c>
      <c r="F1222" s="34" t="s">
        <v>46</v>
      </c>
      <c r="G1222" s="69"/>
    </row>
    <row r="1223" spans="2:7" ht="36" customHeight="1" thickBot="1">
      <c r="B1223" s="38" t="s">
        <v>111</v>
      </c>
      <c r="C1223" s="37">
        <v>5905054008178</v>
      </c>
      <c r="D1223" s="36">
        <v>8</v>
      </c>
      <c r="E1223" s="75" t="s">
        <v>94</v>
      </c>
      <c r="F1223" s="34" t="s">
        <v>45</v>
      </c>
      <c r="G1223" s="71"/>
    </row>
    <row r="1224" spans="2:7" ht="36" customHeight="1" thickBot="1">
      <c r="B1224" s="38" t="s">
        <v>111</v>
      </c>
      <c r="C1224" s="37">
        <v>5905054008185</v>
      </c>
      <c r="D1224" s="36">
        <v>8</v>
      </c>
      <c r="E1224" s="75" t="s">
        <v>94</v>
      </c>
      <c r="F1224" s="34" t="s">
        <v>89</v>
      </c>
      <c r="G1224" s="71"/>
    </row>
    <row r="1225" spans="2:7" ht="36" customHeight="1" thickBot="1">
      <c r="B1225" s="38" t="s">
        <v>111</v>
      </c>
      <c r="C1225" s="37">
        <v>5905054008192</v>
      </c>
      <c r="D1225" s="36">
        <v>8</v>
      </c>
      <c r="E1225" s="75" t="s">
        <v>94</v>
      </c>
      <c r="F1225" s="34" t="s">
        <v>88</v>
      </c>
      <c r="G1225" s="71"/>
    </row>
    <row r="1226" spans="2:7" ht="36" customHeight="1" thickBot="1">
      <c r="B1226" s="38" t="s">
        <v>111</v>
      </c>
      <c r="C1226" s="37">
        <v>5905054008208</v>
      </c>
      <c r="D1226" s="36">
        <v>8</v>
      </c>
      <c r="E1226" s="75" t="s">
        <v>94</v>
      </c>
      <c r="F1226" s="34" t="s">
        <v>92</v>
      </c>
      <c r="G1226" s="71"/>
    </row>
    <row r="1227" spans="2:7" ht="36" customHeight="1" thickBot="1">
      <c r="B1227" s="38" t="s">
        <v>111</v>
      </c>
      <c r="C1227" s="37">
        <v>5905054008215</v>
      </c>
      <c r="D1227" s="36">
        <v>8</v>
      </c>
      <c r="E1227" s="75" t="s">
        <v>94</v>
      </c>
      <c r="F1227" s="34" t="s">
        <v>86</v>
      </c>
      <c r="G1227" s="71"/>
    </row>
    <row r="1228" spans="2:7" ht="36" customHeight="1" thickBot="1">
      <c r="B1228" s="38" t="s">
        <v>111</v>
      </c>
      <c r="C1228" s="37">
        <v>5905054008222</v>
      </c>
      <c r="D1228" s="36">
        <v>8</v>
      </c>
      <c r="E1228" s="75" t="s">
        <v>94</v>
      </c>
      <c r="F1228" s="34" t="s">
        <v>85</v>
      </c>
      <c r="G1228" s="71"/>
    </row>
    <row r="1229" spans="2:7" ht="36" customHeight="1" thickBot="1">
      <c r="B1229" s="38" t="s">
        <v>111</v>
      </c>
      <c r="C1229" s="37">
        <v>5905054008239</v>
      </c>
      <c r="D1229" s="36">
        <v>8</v>
      </c>
      <c r="E1229" s="75" t="s">
        <v>94</v>
      </c>
      <c r="F1229" s="34" t="s">
        <v>84</v>
      </c>
      <c r="G1229" s="71"/>
    </row>
    <row r="1230" spans="2:7" ht="36" customHeight="1" thickBot="1">
      <c r="B1230" s="38" t="s">
        <v>111</v>
      </c>
      <c r="C1230" s="37">
        <v>5905054008246</v>
      </c>
      <c r="D1230" s="36">
        <v>8</v>
      </c>
      <c r="E1230" s="75" t="s">
        <v>94</v>
      </c>
      <c r="F1230" s="34" t="s">
        <v>41</v>
      </c>
      <c r="G1230" s="71"/>
    </row>
    <row r="1231" spans="2:7" ht="36" customHeight="1" thickBot="1">
      <c r="B1231" s="38" t="s">
        <v>111</v>
      </c>
      <c r="C1231" s="37">
        <v>5905054008253</v>
      </c>
      <c r="D1231" s="36">
        <v>8</v>
      </c>
      <c r="E1231" s="75" t="s">
        <v>94</v>
      </c>
      <c r="F1231" s="34" t="s">
        <v>83</v>
      </c>
      <c r="G1231" s="71"/>
    </row>
    <row r="1232" spans="2:7" ht="36" customHeight="1" thickBot="1">
      <c r="B1232" s="38" t="s">
        <v>111</v>
      </c>
      <c r="C1232" s="37">
        <v>5905054008260</v>
      </c>
      <c r="D1232" s="36">
        <v>8</v>
      </c>
      <c r="E1232" s="75" t="s">
        <v>94</v>
      </c>
      <c r="F1232" s="34" t="s">
        <v>82</v>
      </c>
      <c r="G1232" s="71"/>
    </row>
    <row r="1233" spans="2:7" ht="36" customHeight="1" thickBot="1">
      <c r="B1233" s="38" t="s">
        <v>111</v>
      </c>
      <c r="C1233" s="37">
        <v>5905054008277</v>
      </c>
      <c r="D1233" s="36">
        <v>8</v>
      </c>
      <c r="E1233" s="75" t="s">
        <v>94</v>
      </c>
      <c r="F1233" s="34" t="s">
        <v>81</v>
      </c>
      <c r="G1233" s="71"/>
    </row>
    <row r="1234" spans="2:7" ht="36" customHeight="1" thickBot="1">
      <c r="B1234" s="38" t="s">
        <v>111</v>
      </c>
      <c r="C1234" s="37">
        <v>5905054008284</v>
      </c>
      <c r="D1234" s="36">
        <v>8</v>
      </c>
      <c r="E1234" s="75" t="s">
        <v>94</v>
      </c>
      <c r="F1234" s="34" t="s">
        <v>80</v>
      </c>
      <c r="G1234" s="71"/>
    </row>
    <row r="1235" spans="2:7" ht="36" customHeight="1" thickBot="1">
      <c r="B1235" s="38" t="s">
        <v>111</v>
      </c>
      <c r="C1235" s="37">
        <v>5905054008291</v>
      </c>
      <c r="D1235" s="36">
        <v>8</v>
      </c>
      <c r="E1235" s="75" t="s">
        <v>94</v>
      </c>
      <c r="F1235" s="34" t="s">
        <v>79</v>
      </c>
      <c r="G1235" s="71"/>
    </row>
    <row r="1236" spans="2:7" ht="36" customHeight="1" thickBot="1">
      <c r="B1236" s="38" t="s">
        <v>111</v>
      </c>
      <c r="C1236" s="37">
        <v>5905054008307</v>
      </c>
      <c r="D1236" s="36">
        <v>8</v>
      </c>
      <c r="E1236" s="75" t="s">
        <v>94</v>
      </c>
      <c r="F1236" s="34" t="s">
        <v>78</v>
      </c>
      <c r="G1236" s="71"/>
    </row>
    <row r="1237" spans="2:7" ht="36" customHeight="1" thickBot="1">
      <c r="B1237" s="38" t="s">
        <v>111</v>
      </c>
      <c r="C1237" s="37">
        <v>5905054008314</v>
      </c>
      <c r="D1237" s="36">
        <v>8</v>
      </c>
      <c r="E1237" s="75" t="s">
        <v>94</v>
      </c>
      <c r="F1237" s="34" t="s">
        <v>77</v>
      </c>
      <c r="G1237" s="71"/>
    </row>
    <row r="1238" spans="2:7" ht="36" customHeight="1" thickBot="1">
      <c r="B1238" s="38" t="s">
        <v>111</v>
      </c>
      <c r="C1238" s="37">
        <v>5905054008321</v>
      </c>
      <c r="D1238" s="36">
        <v>8</v>
      </c>
      <c r="E1238" s="75" t="s">
        <v>94</v>
      </c>
      <c r="F1238" s="34" t="s">
        <v>76</v>
      </c>
      <c r="G1238" s="71"/>
    </row>
    <row r="1239" spans="2:7" ht="36" customHeight="1" thickBot="1">
      <c r="B1239" s="38" t="s">
        <v>111</v>
      </c>
      <c r="C1239" s="37">
        <v>5905054008338</v>
      </c>
      <c r="D1239" s="36">
        <v>8</v>
      </c>
      <c r="E1239" s="75" t="s">
        <v>94</v>
      </c>
      <c r="F1239" s="34" t="s">
        <v>75</v>
      </c>
      <c r="G1239" s="69"/>
    </row>
    <row r="1240" spans="2:7" ht="36" customHeight="1" thickBot="1">
      <c r="B1240" s="38" t="s">
        <v>111</v>
      </c>
      <c r="C1240" s="37">
        <v>5905054008345</v>
      </c>
      <c r="D1240" s="36">
        <v>8</v>
      </c>
      <c r="E1240" s="75" t="s">
        <v>94</v>
      </c>
      <c r="F1240" s="34" t="s">
        <v>74</v>
      </c>
      <c r="G1240" s="69"/>
    </row>
    <row r="1241" spans="2:7" ht="36" customHeight="1" thickBot="1">
      <c r="B1241" s="38" t="s">
        <v>111</v>
      </c>
      <c r="C1241" s="37">
        <v>5905054008352</v>
      </c>
      <c r="D1241" s="36">
        <v>8</v>
      </c>
      <c r="E1241" s="75" t="s">
        <v>94</v>
      </c>
      <c r="F1241" s="34" t="s">
        <v>71</v>
      </c>
      <c r="G1241" s="69"/>
    </row>
    <row r="1242" spans="2:7" ht="36" customHeight="1" thickBot="1">
      <c r="B1242" s="68"/>
      <c r="C1242" s="68"/>
      <c r="D1242" s="66"/>
      <c r="E1242" s="68"/>
      <c r="F1242" s="68"/>
      <c r="G1242" s="68"/>
    </row>
    <row r="1243" spans="2:7" ht="36" customHeight="1" thickBot="1">
      <c r="B1243" s="38" t="s">
        <v>111</v>
      </c>
      <c r="C1243" s="37">
        <v>5905054008369</v>
      </c>
      <c r="D1243" s="36">
        <v>8</v>
      </c>
      <c r="E1243" s="72" t="s">
        <v>93</v>
      </c>
      <c r="F1243" s="34" t="s">
        <v>46</v>
      </c>
      <c r="G1243" s="69"/>
    </row>
    <row r="1244" spans="2:7" ht="36" customHeight="1" thickBot="1">
      <c r="B1244" s="38" t="s">
        <v>111</v>
      </c>
      <c r="C1244" s="37">
        <v>5905054008376</v>
      </c>
      <c r="D1244" s="36">
        <v>8</v>
      </c>
      <c r="E1244" s="72" t="s">
        <v>93</v>
      </c>
      <c r="F1244" s="34" t="s">
        <v>45</v>
      </c>
      <c r="G1244" s="71"/>
    </row>
    <row r="1245" spans="2:7" ht="36" customHeight="1" thickBot="1">
      <c r="B1245" s="38" t="s">
        <v>111</v>
      </c>
      <c r="C1245" s="37">
        <v>5905054008383</v>
      </c>
      <c r="D1245" s="36">
        <v>8</v>
      </c>
      <c r="E1245" s="72" t="s">
        <v>93</v>
      </c>
      <c r="F1245" s="34" t="s">
        <v>89</v>
      </c>
      <c r="G1245" s="71"/>
    </row>
    <row r="1246" spans="2:7" ht="36" customHeight="1" thickBot="1">
      <c r="B1246" s="38" t="s">
        <v>111</v>
      </c>
      <c r="C1246" s="37">
        <v>5905054008390</v>
      </c>
      <c r="D1246" s="36">
        <v>8</v>
      </c>
      <c r="E1246" s="72" t="s">
        <v>93</v>
      </c>
      <c r="F1246" s="34" t="s">
        <v>88</v>
      </c>
      <c r="G1246" s="71"/>
    </row>
    <row r="1247" spans="2:7" ht="36" customHeight="1" thickBot="1">
      <c r="B1247" s="38" t="s">
        <v>111</v>
      </c>
      <c r="C1247" s="37">
        <v>5905054008406</v>
      </c>
      <c r="D1247" s="36">
        <v>8</v>
      </c>
      <c r="E1247" s="72" t="s">
        <v>93</v>
      </c>
      <c r="F1247" s="34" t="s">
        <v>92</v>
      </c>
      <c r="G1247" s="71"/>
    </row>
    <row r="1248" spans="2:7" ht="36" customHeight="1" thickBot="1">
      <c r="B1248" s="38" t="s">
        <v>111</v>
      </c>
      <c r="C1248" s="37">
        <v>5905054008413</v>
      </c>
      <c r="D1248" s="36">
        <v>8</v>
      </c>
      <c r="E1248" s="72" t="s">
        <v>93</v>
      </c>
      <c r="F1248" s="34" t="s">
        <v>86</v>
      </c>
      <c r="G1248" s="71"/>
    </row>
    <row r="1249" spans="2:7" ht="36" customHeight="1" thickBot="1">
      <c r="B1249" s="38" t="s">
        <v>111</v>
      </c>
      <c r="C1249" s="37">
        <v>5905054008420</v>
      </c>
      <c r="D1249" s="36">
        <v>8</v>
      </c>
      <c r="E1249" s="72" t="s">
        <v>93</v>
      </c>
      <c r="F1249" s="34" t="s">
        <v>85</v>
      </c>
      <c r="G1249" s="71"/>
    </row>
    <row r="1250" spans="2:7" ht="36" customHeight="1" thickBot="1">
      <c r="B1250" s="38" t="s">
        <v>111</v>
      </c>
      <c r="C1250" s="37">
        <v>5905054008437</v>
      </c>
      <c r="D1250" s="36">
        <v>8</v>
      </c>
      <c r="E1250" s="72" t="s">
        <v>93</v>
      </c>
      <c r="F1250" s="34" t="s">
        <v>84</v>
      </c>
      <c r="G1250" s="71"/>
    </row>
    <row r="1251" spans="2:7" ht="36" customHeight="1" thickBot="1">
      <c r="B1251" s="38" t="s">
        <v>111</v>
      </c>
      <c r="C1251" s="37">
        <v>5905054008444</v>
      </c>
      <c r="D1251" s="36">
        <v>8</v>
      </c>
      <c r="E1251" s="72" t="s">
        <v>93</v>
      </c>
      <c r="F1251" s="34" t="s">
        <v>41</v>
      </c>
      <c r="G1251" s="71"/>
    </row>
    <row r="1252" spans="2:7" ht="36" customHeight="1" thickBot="1">
      <c r="B1252" s="38" t="s">
        <v>111</v>
      </c>
      <c r="C1252" s="37">
        <v>5905054008451</v>
      </c>
      <c r="D1252" s="36">
        <v>8</v>
      </c>
      <c r="E1252" s="72" t="s">
        <v>93</v>
      </c>
      <c r="F1252" s="34" t="s">
        <v>83</v>
      </c>
      <c r="G1252" s="71"/>
    </row>
    <row r="1253" spans="2:7" ht="36" customHeight="1" thickBot="1">
      <c r="B1253" s="38" t="s">
        <v>111</v>
      </c>
      <c r="C1253" s="37">
        <v>5905054008468</v>
      </c>
      <c r="D1253" s="36">
        <v>8</v>
      </c>
      <c r="E1253" s="72" t="s">
        <v>93</v>
      </c>
      <c r="F1253" s="34" t="s">
        <v>82</v>
      </c>
      <c r="G1253" s="71"/>
    </row>
    <row r="1254" spans="2:7" ht="36" customHeight="1" thickBot="1">
      <c r="B1254" s="38" t="s">
        <v>111</v>
      </c>
      <c r="C1254" s="37">
        <v>5905054008475</v>
      </c>
      <c r="D1254" s="36">
        <v>8</v>
      </c>
      <c r="E1254" s="72" t="s">
        <v>93</v>
      </c>
      <c r="F1254" s="34" t="s">
        <v>81</v>
      </c>
      <c r="G1254" s="71"/>
    </row>
    <row r="1255" spans="2:7" ht="36" customHeight="1" thickBot="1">
      <c r="B1255" s="38" t="s">
        <v>111</v>
      </c>
      <c r="C1255" s="37">
        <v>5905054008482</v>
      </c>
      <c r="D1255" s="36">
        <v>8</v>
      </c>
      <c r="E1255" s="72" t="s">
        <v>93</v>
      </c>
      <c r="F1255" s="34" t="s">
        <v>80</v>
      </c>
      <c r="G1255" s="71"/>
    </row>
    <row r="1256" spans="2:7" ht="36" customHeight="1" thickBot="1">
      <c r="B1256" s="38" t="s">
        <v>111</v>
      </c>
      <c r="C1256" s="37">
        <v>5905054008499</v>
      </c>
      <c r="D1256" s="36">
        <v>8</v>
      </c>
      <c r="E1256" s="72" t="s">
        <v>93</v>
      </c>
      <c r="F1256" s="34" t="s">
        <v>79</v>
      </c>
      <c r="G1256" s="71"/>
    </row>
    <row r="1257" spans="2:7" ht="36" customHeight="1" thickBot="1">
      <c r="B1257" s="38" t="s">
        <v>111</v>
      </c>
      <c r="C1257" s="37">
        <v>5905054008505</v>
      </c>
      <c r="D1257" s="36">
        <v>8</v>
      </c>
      <c r="E1257" s="72" t="s">
        <v>93</v>
      </c>
      <c r="F1257" s="34" t="s">
        <v>78</v>
      </c>
      <c r="G1257" s="71"/>
    </row>
    <row r="1258" spans="2:7" ht="36" customHeight="1" thickBot="1">
      <c r="B1258" s="38" t="s">
        <v>111</v>
      </c>
      <c r="C1258" s="37">
        <v>5905054008512</v>
      </c>
      <c r="D1258" s="36">
        <v>8</v>
      </c>
      <c r="E1258" s="72" t="s">
        <v>93</v>
      </c>
      <c r="F1258" s="34" t="s">
        <v>77</v>
      </c>
      <c r="G1258" s="71"/>
    </row>
    <row r="1259" spans="2:7" ht="36" customHeight="1" thickBot="1">
      <c r="B1259" s="38" t="s">
        <v>111</v>
      </c>
      <c r="C1259" s="37">
        <v>5905054008529</v>
      </c>
      <c r="D1259" s="36">
        <v>8</v>
      </c>
      <c r="E1259" s="72" t="s">
        <v>93</v>
      </c>
      <c r="F1259" s="34" t="s">
        <v>76</v>
      </c>
      <c r="G1259" s="71"/>
    </row>
    <row r="1260" spans="2:7" ht="36" customHeight="1" thickBot="1">
      <c r="B1260" s="38" t="s">
        <v>111</v>
      </c>
      <c r="C1260" s="37">
        <v>5905054008536</v>
      </c>
      <c r="D1260" s="36">
        <v>8</v>
      </c>
      <c r="E1260" s="72" t="s">
        <v>93</v>
      </c>
      <c r="F1260" s="34" t="s">
        <v>75</v>
      </c>
      <c r="G1260" s="69"/>
    </row>
    <row r="1261" spans="2:7" ht="36" customHeight="1" thickBot="1">
      <c r="B1261" s="38" t="s">
        <v>111</v>
      </c>
      <c r="C1261" s="37">
        <v>5905054008543</v>
      </c>
      <c r="D1261" s="36">
        <v>8</v>
      </c>
      <c r="E1261" s="72" t="s">
        <v>93</v>
      </c>
      <c r="F1261" s="34" t="s">
        <v>74</v>
      </c>
      <c r="G1261" s="69"/>
    </row>
    <row r="1262" spans="2:7" ht="36" customHeight="1" thickBot="1">
      <c r="B1262" s="38" t="s">
        <v>111</v>
      </c>
      <c r="C1262" s="37">
        <v>5905054008550</v>
      </c>
      <c r="D1262" s="36">
        <v>8</v>
      </c>
      <c r="E1262" s="72" t="s">
        <v>93</v>
      </c>
      <c r="F1262" s="34" t="s">
        <v>71</v>
      </c>
      <c r="G1262" s="69"/>
    </row>
    <row r="1263" spans="2:7" ht="36" customHeight="1" thickBot="1">
      <c r="B1263" s="73"/>
      <c r="C1263" s="73"/>
      <c r="D1263" s="78"/>
      <c r="E1263" s="74"/>
      <c r="F1263" s="73"/>
    </row>
    <row r="1264" spans="2:7" ht="36" customHeight="1" thickBot="1">
      <c r="B1264" s="38" t="s">
        <v>111</v>
      </c>
      <c r="C1264" s="85">
        <v>5905054008567</v>
      </c>
      <c r="D1264" s="36">
        <v>8</v>
      </c>
      <c r="E1264" s="70" t="s">
        <v>91</v>
      </c>
      <c r="F1264" s="34" t="s">
        <v>46</v>
      </c>
      <c r="G1264" s="69"/>
    </row>
    <row r="1265" spans="2:7" ht="36" customHeight="1" thickBot="1">
      <c r="B1265" s="38" t="s">
        <v>111</v>
      </c>
      <c r="C1265" s="37">
        <v>5905054008574</v>
      </c>
      <c r="D1265" s="36">
        <v>8</v>
      </c>
      <c r="E1265" s="70" t="s">
        <v>91</v>
      </c>
      <c r="F1265" s="34" t="s">
        <v>45</v>
      </c>
      <c r="G1265" s="71"/>
    </row>
    <row r="1266" spans="2:7" ht="36" customHeight="1" thickBot="1">
      <c r="B1266" s="38" t="s">
        <v>111</v>
      </c>
      <c r="C1266" s="37">
        <v>5905054008581</v>
      </c>
      <c r="D1266" s="36">
        <v>8</v>
      </c>
      <c r="E1266" s="70" t="s">
        <v>91</v>
      </c>
      <c r="F1266" s="34" t="s">
        <v>89</v>
      </c>
      <c r="G1266" s="71"/>
    </row>
    <row r="1267" spans="2:7" ht="36" customHeight="1" thickBot="1">
      <c r="B1267" s="38" t="s">
        <v>111</v>
      </c>
      <c r="C1267" s="37">
        <v>5905054008598</v>
      </c>
      <c r="D1267" s="36">
        <v>8</v>
      </c>
      <c r="E1267" s="70" t="s">
        <v>91</v>
      </c>
      <c r="F1267" s="34" t="s">
        <v>88</v>
      </c>
      <c r="G1267" s="71"/>
    </row>
    <row r="1268" spans="2:7" ht="36" customHeight="1" thickBot="1">
      <c r="B1268" s="38" t="s">
        <v>111</v>
      </c>
      <c r="C1268" s="37">
        <v>5905054008604</v>
      </c>
      <c r="D1268" s="36">
        <v>8</v>
      </c>
      <c r="E1268" s="70" t="s">
        <v>91</v>
      </c>
      <c r="F1268" s="34" t="s">
        <v>92</v>
      </c>
      <c r="G1268" s="71"/>
    </row>
    <row r="1269" spans="2:7" ht="36" customHeight="1" thickBot="1">
      <c r="B1269" s="38" t="s">
        <v>111</v>
      </c>
      <c r="C1269" s="37">
        <v>5905054008611</v>
      </c>
      <c r="D1269" s="36">
        <v>8</v>
      </c>
      <c r="E1269" s="70" t="s">
        <v>91</v>
      </c>
      <c r="F1269" s="34" t="s">
        <v>86</v>
      </c>
      <c r="G1269" s="71"/>
    </row>
    <row r="1270" spans="2:7" ht="36" customHeight="1" thickBot="1">
      <c r="B1270" s="38" t="s">
        <v>111</v>
      </c>
      <c r="C1270" s="37">
        <v>5905054008628</v>
      </c>
      <c r="D1270" s="36">
        <v>8</v>
      </c>
      <c r="E1270" s="70" t="s">
        <v>91</v>
      </c>
      <c r="F1270" s="34" t="s">
        <v>85</v>
      </c>
      <c r="G1270" s="71"/>
    </row>
    <row r="1271" spans="2:7" ht="36" customHeight="1" thickBot="1">
      <c r="B1271" s="38" t="s">
        <v>111</v>
      </c>
      <c r="C1271" s="37">
        <v>5905054008635</v>
      </c>
      <c r="D1271" s="36">
        <v>8</v>
      </c>
      <c r="E1271" s="70" t="s">
        <v>91</v>
      </c>
      <c r="F1271" s="34" t="s">
        <v>84</v>
      </c>
      <c r="G1271" s="71"/>
    </row>
    <row r="1272" spans="2:7" ht="36" customHeight="1" thickBot="1">
      <c r="B1272" s="38" t="s">
        <v>111</v>
      </c>
      <c r="C1272" s="37">
        <v>5905054008642</v>
      </c>
      <c r="D1272" s="36">
        <v>8</v>
      </c>
      <c r="E1272" s="70" t="s">
        <v>91</v>
      </c>
      <c r="F1272" s="34" t="s">
        <v>41</v>
      </c>
      <c r="G1272" s="71"/>
    </row>
    <row r="1273" spans="2:7" ht="36" customHeight="1" thickBot="1">
      <c r="B1273" s="38" t="s">
        <v>111</v>
      </c>
      <c r="C1273" s="37">
        <v>5905054008659</v>
      </c>
      <c r="D1273" s="36">
        <v>8</v>
      </c>
      <c r="E1273" s="70" t="s">
        <v>91</v>
      </c>
      <c r="F1273" s="34" t="s">
        <v>83</v>
      </c>
      <c r="G1273" s="71"/>
    </row>
    <row r="1274" spans="2:7" ht="36" customHeight="1" thickBot="1">
      <c r="B1274" s="38" t="s">
        <v>111</v>
      </c>
      <c r="C1274" s="37">
        <v>5905054008666</v>
      </c>
      <c r="D1274" s="36">
        <v>8</v>
      </c>
      <c r="E1274" s="70" t="s">
        <v>91</v>
      </c>
      <c r="F1274" s="34" t="s">
        <v>82</v>
      </c>
      <c r="G1274" s="71"/>
    </row>
    <row r="1275" spans="2:7" ht="36" customHeight="1" thickBot="1">
      <c r="B1275" s="38" t="s">
        <v>111</v>
      </c>
      <c r="C1275" s="37">
        <v>5905054008673</v>
      </c>
      <c r="D1275" s="36">
        <v>8</v>
      </c>
      <c r="E1275" s="70" t="s">
        <v>91</v>
      </c>
      <c r="F1275" s="34" t="s">
        <v>81</v>
      </c>
      <c r="G1275" s="71"/>
    </row>
    <row r="1276" spans="2:7" ht="36" customHeight="1" thickBot="1">
      <c r="B1276" s="38" t="s">
        <v>111</v>
      </c>
      <c r="C1276" s="37">
        <v>5905054008680</v>
      </c>
      <c r="D1276" s="36">
        <v>8</v>
      </c>
      <c r="E1276" s="70" t="s">
        <v>91</v>
      </c>
      <c r="F1276" s="34" t="s">
        <v>80</v>
      </c>
      <c r="G1276" s="71"/>
    </row>
    <row r="1277" spans="2:7" ht="36" customHeight="1" thickBot="1">
      <c r="B1277" s="38" t="s">
        <v>111</v>
      </c>
      <c r="C1277" s="37">
        <v>5905054008697</v>
      </c>
      <c r="D1277" s="36">
        <v>8</v>
      </c>
      <c r="E1277" s="70" t="s">
        <v>91</v>
      </c>
      <c r="F1277" s="34" t="s">
        <v>79</v>
      </c>
      <c r="G1277" s="71"/>
    </row>
    <row r="1278" spans="2:7" ht="36" customHeight="1" thickBot="1">
      <c r="B1278" s="38" t="s">
        <v>111</v>
      </c>
      <c r="C1278" s="37">
        <v>5905054008703</v>
      </c>
      <c r="D1278" s="36">
        <v>8</v>
      </c>
      <c r="E1278" s="70" t="s">
        <v>91</v>
      </c>
      <c r="F1278" s="34" t="s">
        <v>78</v>
      </c>
      <c r="G1278" s="71"/>
    </row>
    <row r="1279" spans="2:7" ht="36" customHeight="1" thickBot="1">
      <c r="B1279" s="38" t="s">
        <v>111</v>
      </c>
      <c r="C1279" s="37">
        <v>5905054008710</v>
      </c>
      <c r="D1279" s="36">
        <v>8</v>
      </c>
      <c r="E1279" s="70" t="s">
        <v>91</v>
      </c>
      <c r="F1279" s="34" t="s">
        <v>77</v>
      </c>
      <c r="G1279" s="71"/>
    </row>
    <row r="1280" spans="2:7" ht="36" customHeight="1" thickBot="1">
      <c r="B1280" s="38" t="s">
        <v>111</v>
      </c>
      <c r="C1280" s="37">
        <v>5905054008727</v>
      </c>
      <c r="D1280" s="36">
        <v>8</v>
      </c>
      <c r="E1280" s="70" t="s">
        <v>91</v>
      </c>
      <c r="F1280" s="34" t="s">
        <v>76</v>
      </c>
      <c r="G1280" s="71"/>
    </row>
    <row r="1281" spans="2:7" ht="36" customHeight="1" thickBot="1">
      <c r="B1281" s="38" t="s">
        <v>111</v>
      </c>
      <c r="C1281" s="37">
        <v>5905054008734</v>
      </c>
      <c r="D1281" s="36">
        <v>8</v>
      </c>
      <c r="E1281" s="70" t="s">
        <v>91</v>
      </c>
      <c r="F1281" s="34" t="s">
        <v>75</v>
      </c>
      <c r="G1281" s="69"/>
    </row>
    <row r="1282" spans="2:7" ht="36" customHeight="1" thickBot="1">
      <c r="B1282" s="38" t="s">
        <v>111</v>
      </c>
      <c r="C1282" s="37">
        <v>5905054008741</v>
      </c>
      <c r="D1282" s="36">
        <v>8</v>
      </c>
      <c r="E1282" s="70" t="s">
        <v>91</v>
      </c>
      <c r="F1282" s="34" t="s">
        <v>74</v>
      </c>
      <c r="G1282" s="69"/>
    </row>
    <row r="1283" spans="2:7" ht="36" customHeight="1" thickBot="1">
      <c r="B1283" s="38" t="s">
        <v>111</v>
      </c>
      <c r="C1283" s="37">
        <v>5905054008758</v>
      </c>
      <c r="D1283" s="36">
        <v>8</v>
      </c>
      <c r="E1283" s="70" t="s">
        <v>91</v>
      </c>
      <c r="F1283" s="34" t="s">
        <v>71</v>
      </c>
      <c r="G1283" s="69"/>
    </row>
    <row r="1284" spans="2:7" ht="36" customHeight="1" thickBot="1">
      <c r="B1284" s="68"/>
      <c r="C1284" s="67"/>
      <c r="D1284" s="66"/>
      <c r="E1284" s="66"/>
      <c r="F1284" s="66"/>
      <c r="G1284" s="66"/>
    </row>
    <row r="1285" spans="2:7" ht="36" customHeight="1" thickBot="1">
      <c r="B1285" s="36" t="s">
        <v>111</v>
      </c>
      <c r="C1285" s="77">
        <v>5905054011543</v>
      </c>
      <c r="D1285" s="36">
        <v>8</v>
      </c>
      <c r="E1285" s="65" t="s">
        <v>72</v>
      </c>
      <c r="F1285" s="64" t="s">
        <v>102</v>
      </c>
      <c r="G1285" s="43"/>
    </row>
    <row r="1286" spans="2:7" ht="36" customHeight="1" thickBot="1">
      <c r="B1286" s="36" t="s">
        <v>111</v>
      </c>
      <c r="C1286" s="77">
        <v>5905054011536</v>
      </c>
      <c r="D1286" s="36">
        <v>8</v>
      </c>
      <c r="E1286" s="65" t="s">
        <v>72</v>
      </c>
      <c r="F1286" s="64" t="s">
        <v>45</v>
      </c>
      <c r="G1286" s="43"/>
    </row>
    <row r="1287" spans="2:7" ht="36" customHeight="1" thickBot="1">
      <c r="B1287" s="36" t="s">
        <v>111</v>
      </c>
      <c r="C1287" s="77">
        <v>5905054011550</v>
      </c>
      <c r="D1287" s="36">
        <v>8</v>
      </c>
      <c r="E1287" s="65" t="s">
        <v>72</v>
      </c>
      <c r="F1287" s="64" t="s">
        <v>89</v>
      </c>
      <c r="G1287" s="43"/>
    </row>
    <row r="1288" spans="2:7" ht="36" customHeight="1" thickBot="1">
      <c r="B1288" s="36" t="s">
        <v>111</v>
      </c>
      <c r="C1288" s="77">
        <v>5905054011567</v>
      </c>
      <c r="D1288" s="36">
        <v>8</v>
      </c>
      <c r="E1288" s="65" t="s">
        <v>72</v>
      </c>
      <c r="F1288" s="64" t="s">
        <v>88</v>
      </c>
      <c r="G1288" s="43"/>
    </row>
    <row r="1289" spans="2:7" ht="36" customHeight="1" thickBot="1">
      <c r="B1289" s="36" t="s">
        <v>111</v>
      </c>
      <c r="C1289" s="77">
        <v>5905054011574</v>
      </c>
      <c r="D1289" s="36">
        <v>8</v>
      </c>
      <c r="E1289" s="65" t="s">
        <v>72</v>
      </c>
      <c r="F1289" s="64" t="s">
        <v>92</v>
      </c>
      <c r="G1289" s="43"/>
    </row>
    <row r="1290" spans="2:7" ht="36" customHeight="1" thickBot="1">
      <c r="B1290" s="36" t="s">
        <v>111</v>
      </c>
      <c r="C1290" s="77">
        <v>5905054011581</v>
      </c>
      <c r="D1290" s="36">
        <v>8</v>
      </c>
      <c r="E1290" s="65" t="s">
        <v>72</v>
      </c>
      <c r="F1290" s="64" t="s">
        <v>86</v>
      </c>
      <c r="G1290" s="43"/>
    </row>
    <row r="1291" spans="2:7" ht="36" customHeight="1" thickBot="1">
      <c r="B1291" s="36" t="s">
        <v>111</v>
      </c>
      <c r="C1291" s="77">
        <v>5905054011598</v>
      </c>
      <c r="D1291" s="36">
        <v>8</v>
      </c>
      <c r="E1291" s="65" t="s">
        <v>72</v>
      </c>
      <c r="F1291" s="64" t="s">
        <v>85</v>
      </c>
      <c r="G1291" s="43"/>
    </row>
    <row r="1292" spans="2:7" ht="36" customHeight="1" thickBot="1">
      <c r="B1292" s="36" t="s">
        <v>111</v>
      </c>
      <c r="C1292" s="77">
        <v>5905054011604</v>
      </c>
      <c r="D1292" s="36">
        <v>8</v>
      </c>
      <c r="E1292" s="65" t="s">
        <v>72</v>
      </c>
      <c r="F1292" s="64" t="s">
        <v>84</v>
      </c>
      <c r="G1292" s="43"/>
    </row>
    <row r="1293" spans="2:7" ht="36" customHeight="1" thickBot="1">
      <c r="B1293" s="36" t="s">
        <v>111</v>
      </c>
      <c r="C1293" s="77">
        <v>5905054011611</v>
      </c>
      <c r="D1293" s="36">
        <v>8</v>
      </c>
      <c r="E1293" s="65" t="s">
        <v>72</v>
      </c>
      <c r="F1293" s="64" t="s">
        <v>41</v>
      </c>
      <c r="G1293" s="43"/>
    </row>
    <row r="1294" spans="2:7" ht="36" customHeight="1" thickBot="1">
      <c r="B1294" s="36" t="s">
        <v>111</v>
      </c>
      <c r="C1294" s="77">
        <v>5905054011628</v>
      </c>
      <c r="D1294" s="36">
        <v>8</v>
      </c>
      <c r="E1294" s="65" t="s">
        <v>72</v>
      </c>
      <c r="F1294" s="64" t="s">
        <v>83</v>
      </c>
      <c r="G1294" s="43"/>
    </row>
    <row r="1295" spans="2:7" ht="36" customHeight="1" thickBot="1">
      <c r="B1295" s="36" t="s">
        <v>111</v>
      </c>
      <c r="C1295" s="77">
        <v>5905054011635</v>
      </c>
      <c r="D1295" s="36">
        <v>8</v>
      </c>
      <c r="E1295" s="65" t="s">
        <v>72</v>
      </c>
      <c r="F1295" s="64" t="s">
        <v>101</v>
      </c>
      <c r="G1295" s="43"/>
    </row>
    <row r="1296" spans="2:7" ht="36" customHeight="1" thickBot="1">
      <c r="B1296" s="36" t="s">
        <v>111</v>
      </c>
      <c r="C1296" s="77">
        <v>5905054011642</v>
      </c>
      <c r="D1296" s="36">
        <v>8</v>
      </c>
      <c r="E1296" s="65" t="s">
        <v>72</v>
      </c>
      <c r="F1296" s="64" t="s">
        <v>81</v>
      </c>
      <c r="G1296" s="43"/>
    </row>
    <row r="1297" spans="2:7" ht="36" customHeight="1" thickBot="1">
      <c r="B1297" s="36" t="s">
        <v>111</v>
      </c>
      <c r="C1297" s="77">
        <v>5905054011659</v>
      </c>
      <c r="D1297" s="36">
        <v>8</v>
      </c>
      <c r="E1297" s="65" t="s">
        <v>72</v>
      </c>
      <c r="F1297" s="64" t="s">
        <v>80</v>
      </c>
      <c r="G1297" s="43"/>
    </row>
    <row r="1298" spans="2:7" ht="36" customHeight="1" thickBot="1">
      <c r="B1298" s="36" t="s">
        <v>111</v>
      </c>
      <c r="C1298" s="77">
        <v>5905054011666</v>
      </c>
      <c r="D1298" s="36">
        <v>8</v>
      </c>
      <c r="E1298" s="65" t="s">
        <v>72</v>
      </c>
      <c r="F1298" s="64" t="s">
        <v>100</v>
      </c>
      <c r="G1298" s="43"/>
    </row>
    <row r="1299" spans="2:7" ht="36" customHeight="1" thickBot="1">
      <c r="B1299" s="36" t="s">
        <v>111</v>
      </c>
      <c r="C1299" s="77">
        <v>5905054011673</v>
      </c>
      <c r="D1299" s="36">
        <v>8</v>
      </c>
      <c r="E1299" s="65" t="s">
        <v>72</v>
      </c>
      <c r="F1299" s="64" t="s">
        <v>78</v>
      </c>
      <c r="G1299" s="43"/>
    </row>
    <row r="1300" spans="2:7" ht="36" customHeight="1" thickBot="1">
      <c r="B1300" s="36" t="s">
        <v>111</v>
      </c>
      <c r="C1300" s="77">
        <v>5905054011680</v>
      </c>
      <c r="D1300" s="36">
        <v>8</v>
      </c>
      <c r="E1300" s="65" t="s">
        <v>72</v>
      </c>
      <c r="F1300" s="64" t="s">
        <v>77</v>
      </c>
      <c r="G1300" s="43"/>
    </row>
    <row r="1301" spans="2:7" ht="36" customHeight="1" thickBot="1">
      <c r="B1301" s="36" t="s">
        <v>111</v>
      </c>
      <c r="C1301" s="77">
        <v>5905054011697</v>
      </c>
      <c r="D1301" s="36">
        <v>8</v>
      </c>
      <c r="E1301" s="65" t="s">
        <v>72</v>
      </c>
      <c r="F1301" s="64" t="s">
        <v>76</v>
      </c>
      <c r="G1301" s="43"/>
    </row>
    <row r="1302" spans="2:7" ht="36" customHeight="1" thickBot="1">
      <c r="B1302" s="36" t="s">
        <v>111</v>
      </c>
      <c r="C1302" s="77">
        <v>5905054011703</v>
      </c>
      <c r="D1302" s="36">
        <v>8</v>
      </c>
      <c r="E1302" s="65" t="s">
        <v>72</v>
      </c>
      <c r="F1302" s="64" t="s">
        <v>75</v>
      </c>
      <c r="G1302" s="43"/>
    </row>
    <row r="1303" spans="2:7" ht="36" customHeight="1" thickBot="1">
      <c r="B1303" s="36" t="s">
        <v>111</v>
      </c>
      <c r="C1303" s="77">
        <v>5905054011710</v>
      </c>
      <c r="D1303" s="36">
        <v>8</v>
      </c>
      <c r="E1303" s="65" t="s">
        <v>72</v>
      </c>
      <c r="F1303" s="64" t="s">
        <v>74</v>
      </c>
      <c r="G1303" s="43"/>
    </row>
    <row r="1304" spans="2:7" ht="36" customHeight="1" thickBot="1">
      <c r="B1304" s="36" t="s">
        <v>111</v>
      </c>
      <c r="C1304" s="77">
        <v>5905054011727</v>
      </c>
      <c r="D1304" s="36">
        <v>8</v>
      </c>
      <c r="E1304" s="65" t="s">
        <v>72</v>
      </c>
      <c r="F1304" s="64" t="s">
        <v>71</v>
      </c>
      <c r="G1304" s="43"/>
    </row>
    <row r="1305" spans="2:7" ht="36" customHeight="1" thickBot="1">
      <c r="D1305" s="80"/>
      <c r="G1305" s="63" t="s">
        <v>4</v>
      </c>
    </row>
    <row r="1306" spans="2:7" ht="36" customHeight="1" thickBot="1">
      <c r="D1306" s="80"/>
      <c r="G1306" s="69">
        <f>SUM(G1222:G1304)</f>
        <v>0</v>
      </c>
    </row>
    <row r="1307" spans="2:7" ht="36" customHeight="1" thickBot="1"/>
    <row r="1308" spans="2:7" ht="36" customHeight="1" thickBot="1">
      <c r="B1308" s="42" t="s">
        <v>0</v>
      </c>
      <c r="C1308" s="42" t="s">
        <v>1</v>
      </c>
      <c r="D1308" s="79" t="s">
        <v>2</v>
      </c>
      <c r="E1308" s="42" t="s">
        <v>96</v>
      </c>
      <c r="F1308" s="41" t="s">
        <v>3</v>
      </c>
      <c r="G1308" s="76" t="s">
        <v>95</v>
      </c>
    </row>
    <row r="1309" spans="2:7" ht="36" customHeight="1" thickBot="1">
      <c r="B1309" s="38" t="s">
        <v>110</v>
      </c>
      <c r="C1309" s="37">
        <v>5905054002091</v>
      </c>
      <c r="D1309" s="36">
        <v>15</v>
      </c>
      <c r="E1309" s="75" t="s">
        <v>94</v>
      </c>
      <c r="F1309" s="34" t="s">
        <v>46</v>
      </c>
      <c r="G1309" s="69"/>
    </row>
    <row r="1310" spans="2:7" ht="36" customHeight="1" thickBot="1">
      <c r="B1310" s="38" t="s">
        <v>110</v>
      </c>
      <c r="C1310" s="37">
        <v>5908291082390</v>
      </c>
      <c r="D1310" s="36">
        <v>15</v>
      </c>
      <c r="E1310" s="75" t="s">
        <v>94</v>
      </c>
      <c r="F1310" s="34" t="s">
        <v>45</v>
      </c>
      <c r="G1310" s="71"/>
    </row>
    <row r="1311" spans="2:7" ht="36" customHeight="1" thickBot="1">
      <c r="B1311" s="38" t="s">
        <v>110</v>
      </c>
      <c r="C1311" s="37">
        <v>5908291082413</v>
      </c>
      <c r="D1311" s="36">
        <v>15</v>
      </c>
      <c r="E1311" s="75" t="s">
        <v>94</v>
      </c>
      <c r="F1311" s="34" t="s">
        <v>89</v>
      </c>
      <c r="G1311" s="71"/>
    </row>
    <row r="1312" spans="2:7" ht="36" customHeight="1" thickBot="1">
      <c r="B1312" s="38" t="s">
        <v>110</v>
      </c>
      <c r="C1312" s="37">
        <v>5908291082437</v>
      </c>
      <c r="D1312" s="36">
        <v>15</v>
      </c>
      <c r="E1312" s="75" t="s">
        <v>94</v>
      </c>
      <c r="F1312" s="34" t="s">
        <v>88</v>
      </c>
      <c r="G1312" s="71"/>
    </row>
    <row r="1313" spans="2:7" ht="36" customHeight="1" thickBot="1">
      <c r="B1313" s="38" t="s">
        <v>110</v>
      </c>
      <c r="C1313" s="37">
        <v>5908291082451</v>
      </c>
      <c r="D1313" s="36">
        <v>15</v>
      </c>
      <c r="E1313" s="75" t="s">
        <v>94</v>
      </c>
      <c r="F1313" s="34" t="s">
        <v>92</v>
      </c>
      <c r="G1313" s="71"/>
    </row>
    <row r="1314" spans="2:7" ht="36" customHeight="1" thickBot="1">
      <c r="B1314" s="38" t="s">
        <v>110</v>
      </c>
      <c r="C1314" s="37">
        <v>5908291082475</v>
      </c>
      <c r="D1314" s="36">
        <v>15</v>
      </c>
      <c r="E1314" s="75" t="s">
        <v>94</v>
      </c>
      <c r="F1314" s="34" t="s">
        <v>86</v>
      </c>
      <c r="G1314" s="71"/>
    </row>
    <row r="1315" spans="2:7" ht="36" customHeight="1" thickBot="1">
      <c r="B1315" s="38" t="s">
        <v>110</v>
      </c>
      <c r="C1315" s="37">
        <v>5908291082499</v>
      </c>
      <c r="D1315" s="36">
        <v>15</v>
      </c>
      <c r="E1315" s="75" t="s">
        <v>94</v>
      </c>
      <c r="F1315" s="34" t="s">
        <v>85</v>
      </c>
      <c r="G1315" s="71"/>
    </row>
    <row r="1316" spans="2:7" ht="36" customHeight="1" thickBot="1">
      <c r="B1316" s="38" t="s">
        <v>110</v>
      </c>
      <c r="C1316" s="37">
        <v>5908291082512</v>
      </c>
      <c r="D1316" s="36">
        <v>15</v>
      </c>
      <c r="E1316" s="75" t="s">
        <v>94</v>
      </c>
      <c r="F1316" s="34" t="s">
        <v>84</v>
      </c>
      <c r="G1316" s="71"/>
    </row>
    <row r="1317" spans="2:7" ht="36" customHeight="1" thickBot="1">
      <c r="B1317" s="38" t="s">
        <v>110</v>
      </c>
      <c r="C1317" s="37">
        <v>5908291082536</v>
      </c>
      <c r="D1317" s="36">
        <v>15</v>
      </c>
      <c r="E1317" s="75" t="s">
        <v>94</v>
      </c>
      <c r="F1317" s="34" t="s">
        <v>41</v>
      </c>
      <c r="G1317" s="71"/>
    </row>
    <row r="1318" spans="2:7" ht="36" customHeight="1" thickBot="1">
      <c r="B1318" s="38" t="s">
        <v>110</v>
      </c>
      <c r="C1318" s="37">
        <v>5908291082550</v>
      </c>
      <c r="D1318" s="36">
        <v>15</v>
      </c>
      <c r="E1318" s="75" t="s">
        <v>94</v>
      </c>
      <c r="F1318" s="34" t="s">
        <v>83</v>
      </c>
      <c r="G1318" s="71"/>
    </row>
    <row r="1319" spans="2:7" ht="36" customHeight="1" thickBot="1">
      <c r="B1319" s="38" t="s">
        <v>110</v>
      </c>
      <c r="C1319" s="37">
        <v>5908291082574</v>
      </c>
      <c r="D1319" s="36">
        <v>15</v>
      </c>
      <c r="E1319" s="75" t="s">
        <v>94</v>
      </c>
      <c r="F1319" s="34" t="s">
        <v>82</v>
      </c>
      <c r="G1319" s="71"/>
    </row>
    <row r="1320" spans="2:7" ht="36" customHeight="1" thickBot="1">
      <c r="B1320" s="38" t="s">
        <v>110</v>
      </c>
      <c r="C1320" s="37">
        <v>5908291085131</v>
      </c>
      <c r="D1320" s="36">
        <v>15</v>
      </c>
      <c r="E1320" s="75" t="s">
        <v>94</v>
      </c>
      <c r="F1320" s="34" t="s">
        <v>81</v>
      </c>
      <c r="G1320" s="71"/>
    </row>
    <row r="1321" spans="2:7" ht="36" customHeight="1" thickBot="1">
      <c r="B1321" s="38" t="s">
        <v>110</v>
      </c>
      <c r="C1321" s="37">
        <v>5908291082598</v>
      </c>
      <c r="D1321" s="36">
        <v>15</v>
      </c>
      <c r="E1321" s="75" t="s">
        <v>94</v>
      </c>
      <c r="F1321" s="34" t="s">
        <v>80</v>
      </c>
      <c r="G1321" s="71"/>
    </row>
    <row r="1322" spans="2:7" ht="36" customHeight="1" thickBot="1">
      <c r="B1322" s="38" t="s">
        <v>110</v>
      </c>
      <c r="C1322" s="37">
        <v>5908291082611</v>
      </c>
      <c r="D1322" s="36">
        <v>15</v>
      </c>
      <c r="E1322" s="75" t="s">
        <v>94</v>
      </c>
      <c r="F1322" s="34" t="s">
        <v>79</v>
      </c>
      <c r="G1322" s="71"/>
    </row>
    <row r="1323" spans="2:7" ht="36" customHeight="1" thickBot="1">
      <c r="B1323" s="38" t="s">
        <v>110</v>
      </c>
      <c r="C1323" s="37">
        <v>5908291082635</v>
      </c>
      <c r="D1323" s="36">
        <v>15</v>
      </c>
      <c r="E1323" s="75" t="s">
        <v>94</v>
      </c>
      <c r="F1323" s="34" t="s">
        <v>78</v>
      </c>
      <c r="G1323" s="71"/>
    </row>
    <row r="1324" spans="2:7" ht="36" customHeight="1" thickBot="1">
      <c r="B1324" s="38" t="s">
        <v>110</v>
      </c>
      <c r="C1324" s="37">
        <v>5908291082659</v>
      </c>
      <c r="D1324" s="36">
        <v>15</v>
      </c>
      <c r="E1324" s="75" t="s">
        <v>94</v>
      </c>
      <c r="F1324" s="34" t="s">
        <v>77</v>
      </c>
      <c r="G1324" s="71"/>
    </row>
    <row r="1325" spans="2:7" ht="36" customHeight="1" thickBot="1">
      <c r="B1325" s="38" t="s">
        <v>110</v>
      </c>
      <c r="C1325" s="37">
        <v>5908291086015</v>
      </c>
      <c r="D1325" s="36">
        <v>15</v>
      </c>
      <c r="E1325" s="75" t="s">
        <v>94</v>
      </c>
      <c r="F1325" s="34" t="s">
        <v>76</v>
      </c>
      <c r="G1325" s="71"/>
    </row>
    <row r="1326" spans="2:7" ht="36" customHeight="1" thickBot="1">
      <c r="B1326" s="38" t="s">
        <v>110</v>
      </c>
      <c r="C1326" s="37">
        <v>5908291082673</v>
      </c>
      <c r="D1326" s="36">
        <v>15</v>
      </c>
      <c r="E1326" s="75" t="s">
        <v>94</v>
      </c>
      <c r="F1326" s="34" t="s">
        <v>75</v>
      </c>
      <c r="G1326" s="69"/>
    </row>
    <row r="1327" spans="2:7" ht="36" customHeight="1" thickBot="1">
      <c r="B1327" s="38" t="s">
        <v>110</v>
      </c>
      <c r="C1327" s="37">
        <v>5908291082697</v>
      </c>
      <c r="D1327" s="36">
        <v>15</v>
      </c>
      <c r="E1327" s="75" t="s">
        <v>94</v>
      </c>
      <c r="F1327" s="34" t="s">
        <v>74</v>
      </c>
      <c r="G1327" s="69"/>
    </row>
    <row r="1328" spans="2:7" ht="36" customHeight="1" thickBot="1">
      <c r="B1328" s="38" t="s">
        <v>110</v>
      </c>
      <c r="C1328" s="37">
        <v>5908291082710</v>
      </c>
      <c r="D1328" s="36">
        <v>15</v>
      </c>
      <c r="E1328" s="75" t="s">
        <v>94</v>
      </c>
      <c r="F1328" s="34" t="s">
        <v>71</v>
      </c>
      <c r="G1328" s="69"/>
    </row>
    <row r="1329" spans="2:7" ht="36" customHeight="1" thickBot="1">
      <c r="B1329" s="68"/>
      <c r="C1329" s="68"/>
      <c r="D1329" s="66"/>
      <c r="E1329" s="68"/>
      <c r="F1329" s="68"/>
      <c r="G1329" s="68"/>
    </row>
    <row r="1330" spans="2:7" ht="36" customHeight="1" thickBot="1">
      <c r="B1330" s="38" t="s">
        <v>110</v>
      </c>
      <c r="C1330" s="37">
        <v>5905054002244</v>
      </c>
      <c r="D1330" s="36">
        <v>15</v>
      </c>
      <c r="E1330" s="72" t="s">
        <v>93</v>
      </c>
      <c r="F1330" s="34" t="s">
        <v>46</v>
      </c>
      <c r="G1330" s="69"/>
    </row>
    <row r="1331" spans="2:7" ht="36" customHeight="1" thickBot="1">
      <c r="B1331" s="38" t="s">
        <v>110</v>
      </c>
      <c r="C1331" s="37">
        <v>5908291082383</v>
      </c>
      <c r="D1331" s="36">
        <v>15</v>
      </c>
      <c r="E1331" s="72" t="s">
        <v>93</v>
      </c>
      <c r="F1331" s="34" t="s">
        <v>45</v>
      </c>
      <c r="G1331" s="71"/>
    </row>
    <row r="1332" spans="2:7" ht="36" customHeight="1" thickBot="1">
      <c r="B1332" s="38" t="s">
        <v>110</v>
      </c>
      <c r="C1332" s="37">
        <v>5908291082406</v>
      </c>
      <c r="D1332" s="36">
        <v>15</v>
      </c>
      <c r="E1332" s="72" t="s">
        <v>93</v>
      </c>
      <c r="F1332" s="34" t="s">
        <v>89</v>
      </c>
      <c r="G1332" s="71"/>
    </row>
    <row r="1333" spans="2:7" ht="36" customHeight="1" thickBot="1">
      <c r="B1333" s="38" t="s">
        <v>110</v>
      </c>
      <c r="C1333" s="37">
        <v>5908291082420</v>
      </c>
      <c r="D1333" s="36">
        <v>15</v>
      </c>
      <c r="E1333" s="72" t="s">
        <v>93</v>
      </c>
      <c r="F1333" s="34" t="s">
        <v>88</v>
      </c>
      <c r="G1333" s="71"/>
    </row>
    <row r="1334" spans="2:7" ht="36" customHeight="1" thickBot="1">
      <c r="B1334" s="38" t="s">
        <v>110</v>
      </c>
      <c r="C1334" s="37">
        <v>5908291082444</v>
      </c>
      <c r="D1334" s="36">
        <v>15</v>
      </c>
      <c r="E1334" s="72" t="s">
        <v>93</v>
      </c>
      <c r="F1334" s="34" t="s">
        <v>92</v>
      </c>
      <c r="G1334" s="71"/>
    </row>
    <row r="1335" spans="2:7" ht="36" customHeight="1" thickBot="1">
      <c r="B1335" s="38" t="s">
        <v>110</v>
      </c>
      <c r="C1335" s="37">
        <v>5908291082468</v>
      </c>
      <c r="D1335" s="36">
        <v>15</v>
      </c>
      <c r="E1335" s="72" t="s">
        <v>93</v>
      </c>
      <c r="F1335" s="34" t="s">
        <v>86</v>
      </c>
      <c r="G1335" s="71"/>
    </row>
    <row r="1336" spans="2:7" ht="36" customHeight="1" thickBot="1">
      <c r="B1336" s="38" t="s">
        <v>110</v>
      </c>
      <c r="C1336" s="37">
        <v>5908291082482</v>
      </c>
      <c r="D1336" s="36">
        <v>15</v>
      </c>
      <c r="E1336" s="72" t="s">
        <v>93</v>
      </c>
      <c r="F1336" s="34" t="s">
        <v>85</v>
      </c>
      <c r="G1336" s="71"/>
    </row>
    <row r="1337" spans="2:7" ht="36" customHeight="1" thickBot="1">
      <c r="B1337" s="38" t="s">
        <v>110</v>
      </c>
      <c r="C1337" s="37">
        <v>5908291082505</v>
      </c>
      <c r="D1337" s="36">
        <v>15</v>
      </c>
      <c r="E1337" s="72" t="s">
        <v>93</v>
      </c>
      <c r="F1337" s="34" t="s">
        <v>84</v>
      </c>
      <c r="G1337" s="71"/>
    </row>
    <row r="1338" spans="2:7" ht="36" customHeight="1" thickBot="1">
      <c r="B1338" s="38" t="s">
        <v>110</v>
      </c>
      <c r="C1338" s="37">
        <v>5908291082529</v>
      </c>
      <c r="D1338" s="36">
        <v>15</v>
      </c>
      <c r="E1338" s="72" t="s">
        <v>93</v>
      </c>
      <c r="F1338" s="34" t="s">
        <v>41</v>
      </c>
      <c r="G1338" s="71"/>
    </row>
    <row r="1339" spans="2:7" ht="36" customHeight="1" thickBot="1">
      <c r="B1339" s="38" t="s">
        <v>110</v>
      </c>
      <c r="C1339" s="37">
        <v>5908291082543</v>
      </c>
      <c r="D1339" s="36">
        <v>15</v>
      </c>
      <c r="E1339" s="72" t="s">
        <v>93</v>
      </c>
      <c r="F1339" s="34" t="s">
        <v>83</v>
      </c>
      <c r="G1339" s="71"/>
    </row>
    <row r="1340" spans="2:7" ht="36" customHeight="1" thickBot="1">
      <c r="B1340" s="38" t="s">
        <v>110</v>
      </c>
      <c r="C1340" s="37">
        <v>5908291082567</v>
      </c>
      <c r="D1340" s="36">
        <v>15</v>
      </c>
      <c r="E1340" s="72" t="s">
        <v>93</v>
      </c>
      <c r="F1340" s="34" t="s">
        <v>82</v>
      </c>
      <c r="G1340" s="71"/>
    </row>
    <row r="1341" spans="2:7" ht="36" customHeight="1" thickBot="1">
      <c r="B1341" s="38" t="s">
        <v>110</v>
      </c>
      <c r="C1341" s="37">
        <v>5908291085117</v>
      </c>
      <c r="D1341" s="36">
        <v>15</v>
      </c>
      <c r="E1341" s="72" t="s">
        <v>93</v>
      </c>
      <c r="F1341" s="34" t="s">
        <v>81</v>
      </c>
      <c r="G1341" s="71"/>
    </row>
    <row r="1342" spans="2:7" ht="36" customHeight="1" thickBot="1">
      <c r="B1342" s="38" t="s">
        <v>110</v>
      </c>
      <c r="C1342" s="37">
        <v>5908291082581</v>
      </c>
      <c r="D1342" s="36">
        <v>15</v>
      </c>
      <c r="E1342" s="72" t="s">
        <v>93</v>
      </c>
      <c r="F1342" s="34" t="s">
        <v>80</v>
      </c>
      <c r="G1342" s="71"/>
    </row>
    <row r="1343" spans="2:7" ht="36" customHeight="1" thickBot="1">
      <c r="B1343" s="38" t="s">
        <v>110</v>
      </c>
      <c r="C1343" s="37">
        <v>5908291082604</v>
      </c>
      <c r="D1343" s="36">
        <v>15</v>
      </c>
      <c r="E1343" s="72" t="s">
        <v>93</v>
      </c>
      <c r="F1343" s="34" t="s">
        <v>79</v>
      </c>
      <c r="G1343" s="71"/>
    </row>
    <row r="1344" spans="2:7" ht="36" customHeight="1" thickBot="1">
      <c r="B1344" s="38" t="s">
        <v>110</v>
      </c>
      <c r="C1344" s="37">
        <v>5908291082628</v>
      </c>
      <c r="D1344" s="36">
        <v>15</v>
      </c>
      <c r="E1344" s="72" t="s">
        <v>93</v>
      </c>
      <c r="F1344" s="34" t="s">
        <v>78</v>
      </c>
      <c r="G1344" s="71"/>
    </row>
    <row r="1345" spans="2:7" ht="36" customHeight="1" thickBot="1">
      <c r="B1345" s="38" t="s">
        <v>110</v>
      </c>
      <c r="C1345" s="37">
        <v>5908291082642</v>
      </c>
      <c r="D1345" s="36">
        <v>15</v>
      </c>
      <c r="E1345" s="72" t="s">
        <v>93</v>
      </c>
      <c r="F1345" s="34" t="s">
        <v>77</v>
      </c>
      <c r="G1345" s="71"/>
    </row>
    <row r="1346" spans="2:7" ht="36" customHeight="1" thickBot="1">
      <c r="B1346" s="38" t="s">
        <v>110</v>
      </c>
      <c r="C1346" s="37">
        <v>5908291086008</v>
      </c>
      <c r="D1346" s="36">
        <v>15</v>
      </c>
      <c r="E1346" s="72" t="s">
        <v>93</v>
      </c>
      <c r="F1346" s="34" t="s">
        <v>76</v>
      </c>
      <c r="G1346" s="71"/>
    </row>
    <row r="1347" spans="2:7" ht="36" customHeight="1" thickBot="1">
      <c r="B1347" s="38" t="s">
        <v>110</v>
      </c>
      <c r="C1347" s="37">
        <v>5908291082666</v>
      </c>
      <c r="D1347" s="36">
        <v>15</v>
      </c>
      <c r="E1347" s="72" t="s">
        <v>93</v>
      </c>
      <c r="F1347" s="34" t="s">
        <v>75</v>
      </c>
      <c r="G1347" s="69"/>
    </row>
    <row r="1348" spans="2:7" ht="36" customHeight="1" thickBot="1">
      <c r="B1348" s="38" t="s">
        <v>110</v>
      </c>
      <c r="C1348" s="37">
        <v>5908291082680</v>
      </c>
      <c r="D1348" s="36">
        <v>15</v>
      </c>
      <c r="E1348" s="72" t="s">
        <v>93</v>
      </c>
      <c r="F1348" s="34" t="s">
        <v>74</v>
      </c>
      <c r="G1348" s="69"/>
    </row>
    <row r="1349" spans="2:7" ht="36" customHeight="1" thickBot="1">
      <c r="B1349" s="38" t="s">
        <v>110</v>
      </c>
      <c r="C1349" s="37">
        <v>5908291082703</v>
      </c>
      <c r="D1349" s="36">
        <v>15</v>
      </c>
      <c r="E1349" s="72" t="s">
        <v>93</v>
      </c>
      <c r="F1349" s="34" t="s">
        <v>71</v>
      </c>
      <c r="G1349" s="69"/>
    </row>
    <row r="1350" spans="2:7" ht="36" customHeight="1" thickBot="1">
      <c r="B1350" s="73"/>
      <c r="C1350" s="73"/>
      <c r="D1350" s="78"/>
      <c r="E1350" s="74"/>
      <c r="F1350" s="73"/>
    </row>
    <row r="1351" spans="2:7" ht="36" customHeight="1" thickBot="1">
      <c r="B1351" s="38" t="s">
        <v>110</v>
      </c>
      <c r="C1351" s="85">
        <v>5905054005030</v>
      </c>
      <c r="D1351" s="36">
        <v>15</v>
      </c>
      <c r="E1351" s="70" t="s">
        <v>91</v>
      </c>
      <c r="F1351" s="34" t="s">
        <v>46</v>
      </c>
      <c r="G1351" s="69"/>
    </row>
    <row r="1352" spans="2:7" ht="36" customHeight="1" thickBot="1">
      <c r="B1352" s="38" t="s">
        <v>110</v>
      </c>
      <c r="C1352" s="37">
        <v>5905054005016</v>
      </c>
      <c r="D1352" s="36">
        <v>15</v>
      </c>
      <c r="E1352" s="70" t="s">
        <v>91</v>
      </c>
      <c r="F1352" s="34" t="s">
        <v>45</v>
      </c>
      <c r="G1352" s="71"/>
    </row>
    <row r="1353" spans="2:7" ht="36" customHeight="1" thickBot="1">
      <c r="B1353" s="38" t="s">
        <v>110</v>
      </c>
      <c r="C1353" s="37">
        <v>5905054005023</v>
      </c>
      <c r="D1353" s="36">
        <v>15</v>
      </c>
      <c r="E1353" s="70" t="s">
        <v>91</v>
      </c>
      <c r="F1353" s="34" t="s">
        <v>89</v>
      </c>
      <c r="G1353" s="71"/>
    </row>
    <row r="1354" spans="2:7" ht="36" customHeight="1" thickBot="1">
      <c r="B1354" s="38" t="s">
        <v>110</v>
      </c>
      <c r="C1354" s="37">
        <v>5905054005047</v>
      </c>
      <c r="D1354" s="36">
        <v>15</v>
      </c>
      <c r="E1354" s="70" t="s">
        <v>91</v>
      </c>
      <c r="F1354" s="34" t="s">
        <v>88</v>
      </c>
      <c r="G1354" s="71"/>
    </row>
    <row r="1355" spans="2:7" ht="36" customHeight="1" thickBot="1">
      <c r="B1355" s="38" t="s">
        <v>110</v>
      </c>
      <c r="C1355" s="37">
        <v>5905054005054</v>
      </c>
      <c r="D1355" s="36">
        <v>15</v>
      </c>
      <c r="E1355" s="70" t="s">
        <v>91</v>
      </c>
      <c r="F1355" s="34" t="s">
        <v>92</v>
      </c>
      <c r="G1355" s="71"/>
    </row>
    <row r="1356" spans="2:7" ht="36" customHeight="1" thickBot="1">
      <c r="B1356" s="38" t="s">
        <v>110</v>
      </c>
      <c r="C1356" s="37">
        <v>5905054005061</v>
      </c>
      <c r="D1356" s="36">
        <v>15</v>
      </c>
      <c r="E1356" s="70" t="s">
        <v>91</v>
      </c>
      <c r="F1356" s="34" t="s">
        <v>86</v>
      </c>
      <c r="G1356" s="71"/>
    </row>
    <row r="1357" spans="2:7" ht="36" customHeight="1" thickBot="1">
      <c r="B1357" s="38" t="s">
        <v>110</v>
      </c>
      <c r="C1357" s="37">
        <v>5905054005078</v>
      </c>
      <c r="D1357" s="36">
        <v>15</v>
      </c>
      <c r="E1357" s="70" t="s">
        <v>91</v>
      </c>
      <c r="F1357" s="34" t="s">
        <v>85</v>
      </c>
      <c r="G1357" s="71"/>
    </row>
    <row r="1358" spans="2:7" ht="36" customHeight="1" thickBot="1">
      <c r="B1358" s="38" t="s">
        <v>110</v>
      </c>
      <c r="C1358" s="37">
        <v>5905054005085</v>
      </c>
      <c r="D1358" s="36">
        <v>15</v>
      </c>
      <c r="E1358" s="70" t="s">
        <v>91</v>
      </c>
      <c r="F1358" s="34" t="s">
        <v>84</v>
      </c>
      <c r="G1358" s="71"/>
    </row>
    <row r="1359" spans="2:7" ht="36" customHeight="1" thickBot="1">
      <c r="B1359" s="38" t="s">
        <v>110</v>
      </c>
      <c r="C1359" s="37">
        <v>5905054005092</v>
      </c>
      <c r="D1359" s="36">
        <v>15</v>
      </c>
      <c r="E1359" s="70" t="s">
        <v>91</v>
      </c>
      <c r="F1359" s="34" t="s">
        <v>41</v>
      </c>
      <c r="G1359" s="71"/>
    </row>
    <row r="1360" spans="2:7" ht="36" customHeight="1" thickBot="1">
      <c r="B1360" s="38" t="s">
        <v>110</v>
      </c>
      <c r="C1360" s="37">
        <v>5905054005108</v>
      </c>
      <c r="D1360" s="36">
        <v>15</v>
      </c>
      <c r="E1360" s="70" t="s">
        <v>91</v>
      </c>
      <c r="F1360" s="34" t="s">
        <v>83</v>
      </c>
      <c r="G1360" s="71"/>
    </row>
    <row r="1361" spans="2:7" ht="36" customHeight="1" thickBot="1">
      <c r="B1361" s="38" t="s">
        <v>110</v>
      </c>
      <c r="C1361" s="37">
        <v>5905054005115</v>
      </c>
      <c r="D1361" s="36">
        <v>15</v>
      </c>
      <c r="E1361" s="70" t="s">
        <v>91</v>
      </c>
      <c r="F1361" s="34" t="s">
        <v>82</v>
      </c>
      <c r="G1361" s="71"/>
    </row>
    <row r="1362" spans="2:7" ht="36" customHeight="1" thickBot="1">
      <c r="B1362" s="38" t="s">
        <v>110</v>
      </c>
      <c r="C1362" s="37">
        <v>5905054005122</v>
      </c>
      <c r="D1362" s="36">
        <v>15</v>
      </c>
      <c r="E1362" s="70" t="s">
        <v>91</v>
      </c>
      <c r="F1362" s="34" t="s">
        <v>81</v>
      </c>
      <c r="G1362" s="71"/>
    </row>
    <row r="1363" spans="2:7" ht="36" customHeight="1" thickBot="1">
      <c r="B1363" s="38" t="s">
        <v>110</v>
      </c>
      <c r="C1363" s="37">
        <v>5905054005139</v>
      </c>
      <c r="D1363" s="36">
        <v>15</v>
      </c>
      <c r="E1363" s="70" t="s">
        <v>91</v>
      </c>
      <c r="F1363" s="34" t="s">
        <v>80</v>
      </c>
      <c r="G1363" s="71"/>
    </row>
    <row r="1364" spans="2:7" ht="36" customHeight="1" thickBot="1">
      <c r="B1364" s="38" t="s">
        <v>110</v>
      </c>
      <c r="C1364" s="37">
        <v>5905054005146</v>
      </c>
      <c r="D1364" s="36">
        <v>15</v>
      </c>
      <c r="E1364" s="70" t="s">
        <v>91</v>
      </c>
      <c r="F1364" s="34" t="s">
        <v>79</v>
      </c>
      <c r="G1364" s="71"/>
    </row>
    <row r="1365" spans="2:7" ht="36" customHeight="1" thickBot="1">
      <c r="B1365" s="38" t="s">
        <v>110</v>
      </c>
      <c r="C1365" s="37">
        <v>5905054005153</v>
      </c>
      <c r="D1365" s="36">
        <v>15</v>
      </c>
      <c r="E1365" s="70" t="s">
        <v>91</v>
      </c>
      <c r="F1365" s="34" t="s">
        <v>78</v>
      </c>
      <c r="G1365" s="71"/>
    </row>
    <row r="1366" spans="2:7" ht="36" customHeight="1" thickBot="1">
      <c r="B1366" s="38" t="s">
        <v>110</v>
      </c>
      <c r="C1366" s="37">
        <v>5905054005160</v>
      </c>
      <c r="D1366" s="36">
        <v>15</v>
      </c>
      <c r="E1366" s="70" t="s">
        <v>91</v>
      </c>
      <c r="F1366" s="34" t="s">
        <v>77</v>
      </c>
      <c r="G1366" s="71"/>
    </row>
    <row r="1367" spans="2:7" ht="36" customHeight="1" thickBot="1">
      <c r="B1367" s="38" t="s">
        <v>110</v>
      </c>
      <c r="C1367" s="37">
        <v>5905054005177</v>
      </c>
      <c r="D1367" s="36">
        <v>15</v>
      </c>
      <c r="E1367" s="70" t="s">
        <v>91</v>
      </c>
      <c r="F1367" s="34" t="s">
        <v>76</v>
      </c>
      <c r="G1367" s="71"/>
    </row>
    <row r="1368" spans="2:7" ht="36" customHeight="1" thickBot="1">
      <c r="B1368" s="38" t="s">
        <v>110</v>
      </c>
      <c r="C1368" s="37">
        <v>5905054005184</v>
      </c>
      <c r="D1368" s="36">
        <v>15</v>
      </c>
      <c r="E1368" s="70" t="s">
        <v>91</v>
      </c>
      <c r="F1368" s="34" t="s">
        <v>75</v>
      </c>
      <c r="G1368" s="69"/>
    </row>
    <row r="1369" spans="2:7" ht="36" customHeight="1" thickBot="1">
      <c r="B1369" s="38" t="s">
        <v>110</v>
      </c>
      <c r="C1369" s="37">
        <v>5905054005191</v>
      </c>
      <c r="D1369" s="36">
        <v>15</v>
      </c>
      <c r="E1369" s="70" t="s">
        <v>91</v>
      </c>
      <c r="F1369" s="34" t="s">
        <v>74</v>
      </c>
      <c r="G1369" s="69"/>
    </row>
    <row r="1370" spans="2:7" ht="36" customHeight="1" thickBot="1">
      <c r="B1370" s="38" t="s">
        <v>110</v>
      </c>
      <c r="C1370" s="37">
        <v>5905054005207</v>
      </c>
      <c r="D1370" s="36">
        <v>15</v>
      </c>
      <c r="E1370" s="70" t="s">
        <v>91</v>
      </c>
      <c r="F1370" s="34" t="s">
        <v>71</v>
      </c>
      <c r="G1370" s="69"/>
    </row>
    <row r="1371" spans="2:7" ht="36" customHeight="1" thickBot="1">
      <c r="B1371" s="68"/>
      <c r="C1371" s="67"/>
      <c r="D1371" s="66"/>
      <c r="E1371" s="66"/>
      <c r="F1371" s="66"/>
      <c r="G1371" s="66"/>
    </row>
    <row r="1372" spans="2:7" ht="36" customHeight="1" thickBot="1">
      <c r="B1372" s="36" t="s">
        <v>110</v>
      </c>
      <c r="C1372" s="77">
        <v>5905054007522</v>
      </c>
      <c r="D1372" s="36">
        <v>15</v>
      </c>
      <c r="E1372" s="65" t="s">
        <v>72</v>
      </c>
      <c r="F1372" s="64" t="s">
        <v>102</v>
      </c>
      <c r="G1372" s="43"/>
    </row>
    <row r="1373" spans="2:7" ht="36" customHeight="1" thickBot="1">
      <c r="B1373" s="36" t="s">
        <v>110</v>
      </c>
      <c r="C1373" s="77">
        <v>5908291086121</v>
      </c>
      <c r="D1373" s="36">
        <v>15</v>
      </c>
      <c r="E1373" s="65" t="s">
        <v>72</v>
      </c>
      <c r="F1373" s="64" t="s">
        <v>45</v>
      </c>
      <c r="G1373" s="43"/>
    </row>
    <row r="1374" spans="2:7" ht="36" customHeight="1" thickBot="1">
      <c r="B1374" s="36" t="s">
        <v>110</v>
      </c>
      <c r="C1374" s="77">
        <v>5908291086138</v>
      </c>
      <c r="D1374" s="36">
        <v>15</v>
      </c>
      <c r="E1374" s="65" t="s">
        <v>72</v>
      </c>
      <c r="F1374" s="64" t="s">
        <v>89</v>
      </c>
      <c r="G1374" s="43"/>
    </row>
    <row r="1375" spans="2:7" ht="36" customHeight="1" thickBot="1">
      <c r="B1375" s="36" t="s">
        <v>110</v>
      </c>
      <c r="C1375" s="77">
        <v>5908291086145</v>
      </c>
      <c r="D1375" s="36">
        <v>15</v>
      </c>
      <c r="E1375" s="65" t="s">
        <v>72</v>
      </c>
      <c r="F1375" s="64" t="s">
        <v>88</v>
      </c>
      <c r="G1375" s="43"/>
    </row>
    <row r="1376" spans="2:7" ht="36" customHeight="1" thickBot="1">
      <c r="B1376" s="36" t="s">
        <v>110</v>
      </c>
      <c r="C1376" s="77">
        <v>5908291086152</v>
      </c>
      <c r="D1376" s="36">
        <v>15</v>
      </c>
      <c r="E1376" s="65" t="s">
        <v>72</v>
      </c>
      <c r="F1376" s="64" t="s">
        <v>87</v>
      </c>
      <c r="G1376" s="43"/>
    </row>
    <row r="1377" spans="2:7" ht="36" customHeight="1" thickBot="1">
      <c r="B1377" s="36" t="s">
        <v>110</v>
      </c>
      <c r="C1377" s="77">
        <v>5908291086169</v>
      </c>
      <c r="D1377" s="36">
        <v>15</v>
      </c>
      <c r="E1377" s="65" t="s">
        <v>72</v>
      </c>
      <c r="F1377" s="64" t="s">
        <v>86</v>
      </c>
      <c r="G1377" s="43"/>
    </row>
    <row r="1378" spans="2:7" ht="36" customHeight="1" thickBot="1">
      <c r="B1378" s="36" t="s">
        <v>110</v>
      </c>
      <c r="C1378" s="77">
        <v>5908291086176</v>
      </c>
      <c r="D1378" s="36">
        <v>15</v>
      </c>
      <c r="E1378" s="65" t="s">
        <v>72</v>
      </c>
      <c r="F1378" s="64" t="s">
        <v>85</v>
      </c>
      <c r="G1378" s="43"/>
    </row>
    <row r="1379" spans="2:7" ht="36" customHeight="1" thickBot="1">
      <c r="B1379" s="36" t="s">
        <v>110</v>
      </c>
      <c r="C1379" s="77">
        <v>5908291086183</v>
      </c>
      <c r="D1379" s="36">
        <v>15</v>
      </c>
      <c r="E1379" s="65" t="s">
        <v>72</v>
      </c>
      <c r="F1379" s="64" t="s">
        <v>84</v>
      </c>
      <c r="G1379" s="43"/>
    </row>
    <row r="1380" spans="2:7" ht="36" customHeight="1" thickBot="1">
      <c r="B1380" s="36" t="s">
        <v>110</v>
      </c>
      <c r="C1380" s="77">
        <v>5908291086190</v>
      </c>
      <c r="D1380" s="36">
        <v>15</v>
      </c>
      <c r="E1380" s="65" t="s">
        <v>72</v>
      </c>
      <c r="F1380" s="64" t="s">
        <v>41</v>
      </c>
      <c r="G1380" s="43"/>
    </row>
    <row r="1381" spans="2:7" ht="36" customHeight="1" thickBot="1">
      <c r="B1381" s="36" t="s">
        <v>110</v>
      </c>
      <c r="C1381" s="77">
        <v>5908291086206</v>
      </c>
      <c r="D1381" s="36">
        <v>15</v>
      </c>
      <c r="E1381" s="65" t="s">
        <v>72</v>
      </c>
      <c r="F1381" s="64" t="s">
        <v>83</v>
      </c>
      <c r="G1381" s="43"/>
    </row>
    <row r="1382" spans="2:7" ht="36" customHeight="1" thickBot="1">
      <c r="B1382" s="36" t="s">
        <v>110</v>
      </c>
      <c r="C1382" s="77">
        <v>5908291086213</v>
      </c>
      <c r="D1382" s="36">
        <v>15</v>
      </c>
      <c r="E1382" s="65" t="s">
        <v>72</v>
      </c>
      <c r="F1382" s="64" t="s">
        <v>82</v>
      </c>
      <c r="G1382" s="43"/>
    </row>
    <row r="1383" spans="2:7" ht="36" customHeight="1" thickBot="1">
      <c r="B1383" s="36" t="s">
        <v>110</v>
      </c>
      <c r="C1383" s="77">
        <v>5908291086220</v>
      </c>
      <c r="D1383" s="36">
        <v>15</v>
      </c>
      <c r="E1383" s="65" t="s">
        <v>72</v>
      </c>
      <c r="F1383" s="64" t="s">
        <v>81</v>
      </c>
      <c r="G1383" s="43"/>
    </row>
    <row r="1384" spans="2:7" ht="36" customHeight="1" thickBot="1">
      <c r="B1384" s="36" t="s">
        <v>110</v>
      </c>
      <c r="C1384" s="77">
        <v>5908291086237</v>
      </c>
      <c r="D1384" s="36">
        <v>15</v>
      </c>
      <c r="E1384" s="65" t="s">
        <v>72</v>
      </c>
      <c r="F1384" s="64" t="s">
        <v>80</v>
      </c>
      <c r="G1384" s="43"/>
    </row>
    <row r="1385" spans="2:7" ht="36" customHeight="1" thickBot="1">
      <c r="B1385" s="36" t="s">
        <v>110</v>
      </c>
      <c r="C1385" s="77">
        <v>5908291086244</v>
      </c>
      <c r="D1385" s="36">
        <v>15</v>
      </c>
      <c r="E1385" s="65" t="s">
        <v>72</v>
      </c>
      <c r="F1385" s="64" t="s">
        <v>79</v>
      </c>
      <c r="G1385" s="43"/>
    </row>
    <row r="1386" spans="2:7" ht="36" customHeight="1" thickBot="1">
      <c r="B1386" s="36" t="s">
        <v>110</v>
      </c>
      <c r="C1386" s="77">
        <v>5908291086251</v>
      </c>
      <c r="D1386" s="36">
        <v>15</v>
      </c>
      <c r="E1386" s="65" t="s">
        <v>72</v>
      </c>
      <c r="F1386" s="64" t="s">
        <v>78</v>
      </c>
      <c r="G1386" s="43"/>
    </row>
    <row r="1387" spans="2:7" ht="36" customHeight="1" thickBot="1">
      <c r="B1387" s="36" t="s">
        <v>110</v>
      </c>
      <c r="C1387" s="77">
        <v>5908291086268</v>
      </c>
      <c r="D1387" s="36">
        <v>15</v>
      </c>
      <c r="E1387" s="65" t="s">
        <v>72</v>
      </c>
      <c r="F1387" s="64" t="s">
        <v>77</v>
      </c>
      <c r="G1387" s="43"/>
    </row>
    <row r="1388" spans="2:7" ht="36" customHeight="1" thickBot="1">
      <c r="B1388" s="36" t="s">
        <v>110</v>
      </c>
      <c r="C1388" s="77">
        <v>5908291086275</v>
      </c>
      <c r="D1388" s="36">
        <v>15</v>
      </c>
      <c r="E1388" s="65" t="s">
        <v>72</v>
      </c>
      <c r="F1388" s="64" t="s">
        <v>76</v>
      </c>
      <c r="G1388" s="43"/>
    </row>
    <row r="1389" spans="2:7" ht="36" customHeight="1" thickBot="1">
      <c r="B1389" s="36" t="s">
        <v>110</v>
      </c>
      <c r="C1389" s="77">
        <v>5908291086282</v>
      </c>
      <c r="D1389" s="36">
        <v>15</v>
      </c>
      <c r="E1389" s="65" t="s">
        <v>72</v>
      </c>
      <c r="F1389" s="64" t="s">
        <v>75</v>
      </c>
      <c r="G1389" s="43"/>
    </row>
    <row r="1390" spans="2:7" ht="36" customHeight="1" thickBot="1">
      <c r="B1390" s="36" t="s">
        <v>110</v>
      </c>
      <c r="C1390" s="77">
        <v>5908291086299</v>
      </c>
      <c r="D1390" s="36">
        <v>15</v>
      </c>
      <c r="E1390" s="65" t="s">
        <v>72</v>
      </c>
      <c r="F1390" s="64" t="s">
        <v>74</v>
      </c>
      <c r="G1390" s="43"/>
    </row>
    <row r="1391" spans="2:7" ht="36" customHeight="1" thickBot="1">
      <c r="B1391" s="36" t="s">
        <v>110</v>
      </c>
      <c r="C1391" s="77">
        <v>5908291086305</v>
      </c>
      <c r="D1391" s="36">
        <v>15</v>
      </c>
      <c r="E1391" s="65" t="s">
        <v>72</v>
      </c>
      <c r="F1391" s="64" t="s">
        <v>71</v>
      </c>
      <c r="G1391" s="43"/>
    </row>
    <row r="1392" spans="2:7" ht="36" customHeight="1" thickBot="1">
      <c r="D1392" s="80"/>
      <c r="G1392" s="63" t="s">
        <v>4</v>
      </c>
    </row>
    <row r="1393" spans="2:7" ht="36" customHeight="1" thickBot="1">
      <c r="D1393" s="80"/>
      <c r="G1393" s="69">
        <f>SUM(G1309:G1391)</f>
        <v>0</v>
      </c>
    </row>
    <row r="1394" spans="2:7" ht="36" customHeight="1" thickBot="1">
      <c r="D1394" s="80"/>
    </row>
    <row r="1395" spans="2:7" ht="36" customHeight="1" thickBot="1">
      <c r="B1395" s="42" t="s">
        <v>0</v>
      </c>
      <c r="C1395" s="42" t="s">
        <v>1</v>
      </c>
      <c r="D1395" s="79" t="s">
        <v>2</v>
      </c>
      <c r="E1395" s="42" t="s">
        <v>96</v>
      </c>
      <c r="F1395" s="41" t="s">
        <v>3</v>
      </c>
      <c r="G1395" s="76" t="s">
        <v>95</v>
      </c>
    </row>
    <row r="1396" spans="2:7" ht="36" customHeight="1" thickBot="1">
      <c r="B1396" s="38" t="s">
        <v>109</v>
      </c>
      <c r="C1396" s="37">
        <v>5905054002107</v>
      </c>
      <c r="D1396" s="36">
        <v>12</v>
      </c>
      <c r="E1396" s="75" t="s">
        <v>94</v>
      </c>
      <c r="F1396" s="34" t="s">
        <v>46</v>
      </c>
      <c r="G1396" s="69"/>
    </row>
    <row r="1397" spans="2:7" ht="36" customHeight="1" thickBot="1">
      <c r="B1397" s="38" t="s">
        <v>109</v>
      </c>
      <c r="C1397" s="37">
        <v>5908291082734</v>
      </c>
      <c r="D1397" s="36">
        <v>12</v>
      </c>
      <c r="E1397" s="75" t="s">
        <v>94</v>
      </c>
      <c r="F1397" s="34" t="s">
        <v>45</v>
      </c>
      <c r="G1397" s="71"/>
    </row>
    <row r="1398" spans="2:7" ht="36" customHeight="1" thickBot="1">
      <c r="B1398" s="38" t="s">
        <v>109</v>
      </c>
      <c r="C1398" s="37">
        <v>5908291082758</v>
      </c>
      <c r="D1398" s="36">
        <v>12</v>
      </c>
      <c r="E1398" s="75" t="s">
        <v>94</v>
      </c>
      <c r="F1398" s="34" t="s">
        <v>89</v>
      </c>
      <c r="G1398" s="71"/>
    </row>
    <row r="1399" spans="2:7" ht="36" customHeight="1" thickBot="1">
      <c r="B1399" s="38" t="s">
        <v>109</v>
      </c>
      <c r="C1399" s="37">
        <v>5908291082772</v>
      </c>
      <c r="D1399" s="43">
        <v>12</v>
      </c>
      <c r="E1399" s="75" t="s">
        <v>94</v>
      </c>
      <c r="F1399" s="34" t="s">
        <v>88</v>
      </c>
      <c r="G1399" s="71"/>
    </row>
    <row r="1400" spans="2:7" ht="36" customHeight="1" thickBot="1">
      <c r="B1400" s="38" t="s">
        <v>109</v>
      </c>
      <c r="C1400" s="37">
        <v>5908291082796</v>
      </c>
      <c r="D1400" s="43">
        <v>12</v>
      </c>
      <c r="E1400" s="75" t="s">
        <v>94</v>
      </c>
      <c r="F1400" s="34" t="s">
        <v>92</v>
      </c>
      <c r="G1400" s="71"/>
    </row>
    <row r="1401" spans="2:7" ht="36" customHeight="1" thickBot="1">
      <c r="B1401" s="38" t="s">
        <v>109</v>
      </c>
      <c r="C1401" s="37">
        <v>5908291082819</v>
      </c>
      <c r="D1401" s="43">
        <v>12</v>
      </c>
      <c r="E1401" s="75" t="s">
        <v>94</v>
      </c>
      <c r="F1401" s="34" t="s">
        <v>86</v>
      </c>
      <c r="G1401" s="71"/>
    </row>
    <row r="1402" spans="2:7" ht="36" customHeight="1" thickBot="1">
      <c r="B1402" s="38" t="s">
        <v>109</v>
      </c>
      <c r="C1402" s="37">
        <v>5908291082833</v>
      </c>
      <c r="D1402" s="43">
        <v>12</v>
      </c>
      <c r="E1402" s="75" t="s">
        <v>94</v>
      </c>
      <c r="F1402" s="34" t="s">
        <v>85</v>
      </c>
      <c r="G1402" s="71"/>
    </row>
    <row r="1403" spans="2:7" ht="36" customHeight="1" thickBot="1">
      <c r="B1403" s="38" t="s">
        <v>109</v>
      </c>
      <c r="C1403" s="37">
        <v>5908291082857</v>
      </c>
      <c r="D1403" s="43">
        <v>12</v>
      </c>
      <c r="E1403" s="75" t="s">
        <v>94</v>
      </c>
      <c r="F1403" s="34" t="s">
        <v>84</v>
      </c>
      <c r="G1403" s="71"/>
    </row>
    <row r="1404" spans="2:7" ht="36" customHeight="1" thickBot="1">
      <c r="B1404" s="38" t="s">
        <v>109</v>
      </c>
      <c r="C1404" s="37">
        <v>5908291082871</v>
      </c>
      <c r="D1404" s="43">
        <v>12</v>
      </c>
      <c r="E1404" s="75" t="s">
        <v>94</v>
      </c>
      <c r="F1404" s="34" t="s">
        <v>41</v>
      </c>
      <c r="G1404" s="71"/>
    </row>
    <row r="1405" spans="2:7" ht="36" customHeight="1" thickBot="1">
      <c r="B1405" s="38" t="s">
        <v>109</v>
      </c>
      <c r="C1405" s="37">
        <v>5908291082895</v>
      </c>
      <c r="D1405" s="43">
        <v>12</v>
      </c>
      <c r="E1405" s="75" t="s">
        <v>94</v>
      </c>
      <c r="F1405" s="34" t="s">
        <v>83</v>
      </c>
      <c r="G1405" s="71"/>
    </row>
    <row r="1406" spans="2:7" ht="36" customHeight="1" thickBot="1">
      <c r="B1406" s="38" t="s">
        <v>109</v>
      </c>
      <c r="C1406" s="37">
        <v>5908291082918</v>
      </c>
      <c r="D1406" s="43">
        <v>12</v>
      </c>
      <c r="E1406" s="75" t="s">
        <v>94</v>
      </c>
      <c r="F1406" s="34" t="s">
        <v>82</v>
      </c>
      <c r="G1406" s="71"/>
    </row>
    <row r="1407" spans="2:7" ht="36" customHeight="1" thickBot="1">
      <c r="B1407" s="38" t="s">
        <v>109</v>
      </c>
      <c r="C1407" s="37">
        <v>5908291085124</v>
      </c>
      <c r="D1407" s="43">
        <v>12</v>
      </c>
      <c r="E1407" s="75" t="s">
        <v>94</v>
      </c>
      <c r="F1407" s="34" t="s">
        <v>81</v>
      </c>
      <c r="G1407" s="71"/>
    </row>
    <row r="1408" spans="2:7" ht="36" customHeight="1" thickBot="1">
      <c r="B1408" s="38" t="s">
        <v>109</v>
      </c>
      <c r="C1408" s="37">
        <v>5908291082932</v>
      </c>
      <c r="D1408" s="43">
        <v>12</v>
      </c>
      <c r="E1408" s="75" t="s">
        <v>94</v>
      </c>
      <c r="F1408" s="34" t="s">
        <v>80</v>
      </c>
      <c r="G1408" s="71"/>
    </row>
    <row r="1409" spans="2:7" ht="36" customHeight="1" thickBot="1">
      <c r="B1409" s="38" t="s">
        <v>109</v>
      </c>
      <c r="C1409" s="37">
        <v>5908291082956</v>
      </c>
      <c r="D1409" s="36">
        <v>12</v>
      </c>
      <c r="E1409" s="75" t="s">
        <v>94</v>
      </c>
      <c r="F1409" s="34" t="s">
        <v>79</v>
      </c>
      <c r="G1409" s="71"/>
    </row>
    <row r="1410" spans="2:7" ht="36" customHeight="1" thickBot="1">
      <c r="B1410" s="38" t="s">
        <v>109</v>
      </c>
      <c r="C1410" s="37">
        <v>5908291082970</v>
      </c>
      <c r="D1410" s="43">
        <v>12</v>
      </c>
      <c r="E1410" s="75" t="s">
        <v>94</v>
      </c>
      <c r="F1410" s="34" t="s">
        <v>78</v>
      </c>
      <c r="G1410" s="71"/>
    </row>
    <row r="1411" spans="2:7" ht="36" customHeight="1" thickBot="1">
      <c r="B1411" s="38" t="s">
        <v>109</v>
      </c>
      <c r="C1411" s="37">
        <v>5908291082994</v>
      </c>
      <c r="D1411" s="43">
        <v>12</v>
      </c>
      <c r="E1411" s="75" t="s">
        <v>94</v>
      </c>
      <c r="F1411" s="34" t="s">
        <v>77</v>
      </c>
      <c r="G1411" s="71"/>
    </row>
    <row r="1412" spans="2:7" ht="36" customHeight="1" thickBot="1">
      <c r="B1412" s="38" t="s">
        <v>109</v>
      </c>
      <c r="C1412" s="37">
        <v>5908291086039</v>
      </c>
      <c r="D1412" s="43">
        <v>12</v>
      </c>
      <c r="E1412" s="75" t="s">
        <v>94</v>
      </c>
      <c r="F1412" s="34" t="s">
        <v>76</v>
      </c>
      <c r="G1412" s="71"/>
    </row>
    <row r="1413" spans="2:7" ht="36" customHeight="1" thickBot="1">
      <c r="B1413" s="38" t="s">
        <v>109</v>
      </c>
      <c r="C1413" s="37">
        <v>5908291083014</v>
      </c>
      <c r="D1413" s="43">
        <v>12</v>
      </c>
      <c r="E1413" s="75" t="s">
        <v>94</v>
      </c>
      <c r="F1413" s="34" t="s">
        <v>75</v>
      </c>
      <c r="G1413" s="69"/>
    </row>
    <row r="1414" spans="2:7" ht="36" customHeight="1" thickBot="1">
      <c r="B1414" s="38" t="s">
        <v>109</v>
      </c>
      <c r="C1414" s="37">
        <v>5908291083038</v>
      </c>
      <c r="D1414" s="43">
        <v>12</v>
      </c>
      <c r="E1414" s="75" t="s">
        <v>94</v>
      </c>
      <c r="F1414" s="34" t="s">
        <v>74</v>
      </c>
      <c r="G1414" s="69"/>
    </row>
    <row r="1415" spans="2:7" ht="36" customHeight="1" thickBot="1">
      <c r="B1415" s="38" t="s">
        <v>109</v>
      </c>
      <c r="C1415" s="37">
        <v>5908291083052</v>
      </c>
      <c r="D1415" s="43">
        <v>12</v>
      </c>
      <c r="E1415" s="75" t="s">
        <v>94</v>
      </c>
      <c r="F1415" s="34" t="s">
        <v>71</v>
      </c>
      <c r="G1415" s="69"/>
    </row>
    <row r="1416" spans="2:7" ht="36" customHeight="1" thickBot="1">
      <c r="B1416" s="68"/>
      <c r="C1416" s="68"/>
      <c r="D1416" s="66"/>
      <c r="E1416" s="68"/>
      <c r="F1416" s="68"/>
      <c r="G1416" s="68"/>
    </row>
    <row r="1417" spans="2:7" ht="36" customHeight="1" thickBot="1">
      <c r="B1417" s="38" t="s">
        <v>109</v>
      </c>
      <c r="C1417" s="37">
        <v>5905054002251</v>
      </c>
      <c r="D1417" s="36">
        <v>12</v>
      </c>
      <c r="E1417" s="72" t="s">
        <v>93</v>
      </c>
      <c r="F1417" s="34" t="s">
        <v>46</v>
      </c>
      <c r="G1417" s="69"/>
    </row>
    <row r="1418" spans="2:7" ht="36" customHeight="1" thickBot="1">
      <c r="B1418" s="38" t="s">
        <v>109</v>
      </c>
      <c r="C1418" s="37">
        <v>5908291082727</v>
      </c>
      <c r="D1418" s="36">
        <v>12</v>
      </c>
      <c r="E1418" s="72" t="s">
        <v>93</v>
      </c>
      <c r="F1418" s="34" t="s">
        <v>45</v>
      </c>
      <c r="G1418" s="71"/>
    </row>
    <row r="1419" spans="2:7" ht="36" customHeight="1" thickBot="1">
      <c r="B1419" s="38" t="s">
        <v>109</v>
      </c>
      <c r="C1419" s="37">
        <v>5908291082741</v>
      </c>
      <c r="D1419" s="36">
        <v>12</v>
      </c>
      <c r="E1419" s="72" t="s">
        <v>93</v>
      </c>
      <c r="F1419" s="34" t="s">
        <v>89</v>
      </c>
      <c r="G1419" s="71"/>
    </row>
    <row r="1420" spans="2:7" ht="36" customHeight="1" thickBot="1">
      <c r="B1420" s="38" t="s">
        <v>109</v>
      </c>
      <c r="C1420" s="37">
        <v>5908291082765</v>
      </c>
      <c r="D1420" s="43">
        <v>12</v>
      </c>
      <c r="E1420" s="72" t="s">
        <v>93</v>
      </c>
      <c r="F1420" s="34" t="s">
        <v>88</v>
      </c>
      <c r="G1420" s="71"/>
    </row>
    <row r="1421" spans="2:7" ht="36" customHeight="1" thickBot="1">
      <c r="B1421" s="38" t="s">
        <v>109</v>
      </c>
      <c r="C1421" s="37">
        <v>5908291082789</v>
      </c>
      <c r="D1421" s="43">
        <v>12</v>
      </c>
      <c r="E1421" s="72" t="s">
        <v>93</v>
      </c>
      <c r="F1421" s="34" t="s">
        <v>92</v>
      </c>
      <c r="G1421" s="71"/>
    </row>
    <row r="1422" spans="2:7" ht="36" customHeight="1" thickBot="1">
      <c r="B1422" s="38" t="s">
        <v>109</v>
      </c>
      <c r="C1422" s="37">
        <v>5908291082802</v>
      </c>
      <c r="D1422" s="43">
        <v>12</v>
      </c>
      <c r="E1422" s="72" t="s">
        <v>93</v>
      </c>
      <c r="F1422" s="34" t="s">
        <v>86</v>
      </c>
      <c r="G1422" s="71"/>
    </row>
    <row r="1423" spans="2:7" ht="36" customHeight="1" thickBot="1">
      <c r="B1423" s="38" t="s">
        <v>109</v>
      </c>
      <c r="C1423" s="37">
        <v>5908291082826</v>
      </c>
      <c r="D1423" s="43">
        <v>12</v>
      </c>
      <c r="E1423" s="72" t="s">
        <v>93</v>
      </c>
      <c r="F1423" s="34" t="s">
        <v>85</v>
      </c>
      <c r="G1423" s="71"/>
    </row>
    <row r="1424" spans="2:7" ht="36" customHeight="1" thickBot="1">
      <c r="B1424" s="38" t="s">
        <v>109</v>
      </c>
      <c r="C1424" s="37">
        <v>5908291082840</v>
      </c>
      <c r="D1424" s="43">
        <v>12</v>
      </c>
      <c r="E1424" s="72" t="s">
        <v>93</v>
      </c>
      <c r="F1424" s="34" t="s">
        <v>84</v>
      </c>
      <c r="G1424" s="71"/>
    </row>
    <row r="1425" spans="2:7" ht="36" customHeight="1" thickBot="1">
      <c r="B1425" s="38" t="s">
        <v>109</v>
      </c>
      <c r="C1425" s="37">
        <v>5908291082864</v>
      </c>
      <c r="D1425" s="43">
        <v>12</v>
      </c>
      <c r="E1425" s="72" t="s">
        <v>93</v>
      </c>
      <c r="F1425" s="34" t="s">
        <v>41</v>
      </c>
      <c r="G1425" s="71"/>
    </row>
    <row r="1426" spans="2:7" ht="36" customHeight="1" thickBot="1">
      <c r="B1426" s="38" t="s">
        <v>109</v>
      </c>
      <c r="C1426" s="37">
        <v>5908291082888</v>
      </c>
      <c r="D1426" s="43">
        <v>12</v>
      </c>
      <c r="E1426" s="72" t="s">
        <v>93</v>
      </c>
      <c r="F1426" s="34" t="s">
        <v>83</v>
      </c>
      <c r="G1426" s="71"/>
    </row>
    <row r="1427" spans="2:7" ht="36" customHeight="1" thickBot="1">
      <c r="B1427" s="38" t="s">
        <v>109</v>
      </c>
      <c r="C1427" s="37">
        <v>5908291082901</v>
      </c>
      <c r="D1427" s="43">
        <v>12</v>
      </c>
      <c r="E1427" s="72" t="s">
        <v>93</v>
      </c>
      <c r="F1427" s="34" t="s">
        <v>82</v>
      </c>
      <c r="G1427" s="71"/>
    </row>
    <row r="1428" spans="2:7" ht="36" customHeight="1" thickBot="1">
      <c r="B1428" s="38" t="s">
        <v>109</v>
      </c>
      <c r="C1428" s="37">
        <v>5908291085100</v>
      </c>
      <c r="D1428" s="43">
        <v>12</v>
      </c>
      <c r="E1428" s="72" t="s">
        <v>93</v>
      </c>
      <c r="F1428" s="34" t="s">
        <v>81</v>
      </c>
      <c r="G1428" s="71"/>
    </row>
    <row r="1429" spans="2:7" ht="36" customHeight="1" thickBot="1">
      <c r="B1429" s="38" t="s">
        <v>109</v>
      </c>
      <c r="C1429" s="37">
        <v>5908291082925</v>
      </c>
      <c r="D1429" s="43">
        <v>12</v>
      </c>
      <c r="E1429" s="72" t="s">
        <v>93</v>
      </c>
      <c r="F1429" s="34" t="s">
        <v>80</v>
      </c>
      <c r="G1429" s="71"/>
    </row>
    <row r="1430" spans="2:7" ht="36" customHeight="1" thickBot="1">
      <c r="B1430" s="38" t="s">
        <v>109</v>
      </c>
      <c r="C1430" s="37">
        <v>5908291082949</v>
      </c>
      <c r="D1430" s="36">
        <v>12</v>
      </c>
      <c r="E1430" s="72" t="s">
        <v>93</v>
      </c>
      <c r="F1430" s="34" t="s">
        <v>79</v>
      </c>
      <c r="G1430" s="71"/>
    </row>
    <row r="1431" spans="2:7" ht="36" customHeight="1" thickBot="1">
      <c r="B1431" s="38" t="s">
        <v>109</v>
      </c>
      <c r="C1431" s="37">
        <v>5908291082963</v>
      </c>
      <c r="D1431" s="43">
        <v>12</v>
      </c>
      <c r="E1431" s="72" t="s">
        <v>93</v>
      </c>
      <c r="F1431" s="34" t="s">
        <v>78</v>
      </c>
      <c r="G1431" s="71"/>
    </row>
    <row r="1432" spans="2:7" ht="36" customHeight="1" thickBot="1">
      <c r="B1432" s="38" t="s">
        <v>109</v>
      </c>
      <c r="C1432" s="37">
        <v>5908291082987</v>
      </c>
      <c r="D1432" s="43">
        <v>12</v>
      </c>
      <c r="E1432" s="72" t="s">
        <v>93</v>
      </c>
      <c r="F1432" s="34" t="s">
        <v>77</v>
      </c>
      <c r="G1432" s="71"/>
    </row>
    <row r="1433" spans="2:7" ht="36" customHeight="1" thickBot="1">
      <c r="B1433" s="38" t="s">
        <v>109</v>
      </c>
      <c r="C1433" s="37">
        <v>5908291086022</v>
      </c>
      <c r="D1433" s="43">
        <v>12</v>
      </c>
      <c r="E1433" s="72" t="s">
        <v>93</v>
      </c>
      <c r="F1433" s="34" t="s">
        <v>76</v>
      </c>
      <c r="G1433" s="71"/>
    </row>
    <row r="1434" spans="2:7" ht="36" customHeight="1" thickBot="1">
      <c r="B1434" s="38" t="s">
        <v>109</v>
      </c>
      <c r="C1434" s="37">
        <v>5908291083007</v>
      </c>
      <c r="D1434" s="43">
        <v>12</v>
      </c>
      <c r="E1434" s="72" t="s">
        <v>93</v>
      </c>
      <c r="F1434" s="34" t="s">
        <v>75</v>
      </c>
      <c r="G1434" s="69"/>
    </row>
    <row r="1435" spans="2:7" ht="36" customHeight="1" thickBot="1">
      <c r="B1435" s="38" t="s">
        <v>109</v>
      </c>
      <c r="C1435" s="37">
        <v>5908291083021</v>
      </c>
      <c r="D1435" s="43">
        <v>12</v>
      </c>
      <c r="E1435" s="72" t="s">
        <v>93</v>
      </c>
      <c r="F1435" s="34" t="s">
        <v>74</v>
      </c>
      <c r="G1435" s="69"/>
    </row>
    <row r="1436" spans="2:7" ht="36" customHeight="1" thickBot="1">
      <c r="B1436" s="38" t="s">
        <v>109</v>
      </c>
      <c r="C1436" s="37">
        <v>5908291083045</v>
      </c>
      <c r="D1436" s="43">
        <v>12</v>
      </c>
      <c r="E1436" s="72" t="s">
        <v>93</v>
      </c>
      <c r="F1436" s="34" t="s">
        <v>71</v>
      </c>
      <c r="G1436" s="69"/>
    </row>
    <row r="1437" spans="2:7" ht="36" customHeight="1" thickBot="1">
      <c r="B1437" s="73"/>
      <c r="C1437" s="73"/>
      <c r="D1437" s="78"/>
      <c r="E1437" s="74"/>
      <c r="F1437" s="73"/>
    </row>
    <row r="1438" spans="2:7" ht="36" customHeight="1" thickBot="1">
      <c r="B1438" s="38" t="s">
        <v>109</v>
      </c>
      <c r="C1438" s="37">
        <v>5905054005214</v>
      </c>
      <c r="D1438" s="36">
        <v>12</v>
      </c>
      <c r="E1438" s="70" t="s">
        <v>91</v>
      </c>
      <c r="F1438" s="34" t="s">
        <v>46</v>
      </c>
      <c r="G1438" s="69"/>
    </row>
    <row r="1439" spans="2:7" ht="36" customHeight="1" thickBot="1">
      <c r="B1439" s="38" t="s">
        <v>109</v>
      </c>
      <c r="C1439" s="37">
        <v>5905054005221</v>
      </c>
      <c r="D1439" s="36">
        <v>12</v>
      </c>
      <c r="E1439" s="70" t="s">
        <v>91</v>
      </c>
      <c r="F1439" s="34" t="s">
        <v>45</v>
      </c>
      <c r="G1439" s="71"/>
    </row>
    <row r="1440" spans="2:7" ht="36" customHeight="1" thickBot="1">
      <c r="B1440" s="38" t="s">
        <v>109</v>
      </c>
      <c r="C1440" s="37">
        <v>5905054005238</v>
      </c>
      <c r="D1440" s="36">
        <v>12</v>
      </c>
      <c r="E1440" s="70" t="s">
        <v>91</v>
      </c>
      <c r="F1440" s="34" t="s">
        <v>89</v>
      </c>
      <c r="G1440" s="71"/>
    </row>
    <row r="1441" spans="2:7" ht="36" customHeight="1" thickBot="1">
      <c r="B1441" s="38" t="s">
        <v>109</v>
      </c>
      <c r="C1441" s="37">
        <v>5905054005245</v>
      </c>
      <c r="D1441" s="43">
        <v>12</v>
      </c>
      <c r="E1441" s="70" t="s">
        <v>91</v>
      </c>
      <c r="F1441" s="34" t="s">
        <v>88</v>
      </c>
      <c r="G1441" s="71"/>
    </row>
    <row r="1442" spans="2:7" ht="36" customHeight="1" thickBot="1">
      <c r="B1442" s="38" t="s">
        <v>109</v>
      </c>
      <c r="C1442" s="37">
        <v>5905054005252</v>
      </c>
      <c r="D1442" s="43">
        <v>12</v>
      </c>
      <c r="E1442" s="70" t="s">
        <v>91</v>
      </c>
      <c r="F1442" s="34" t="s">
        <v>92</v>
      </c>
      <c r="G1442" s="71"/>
    </row>
    <row r="1443" spans="2:7" ht="36" customHeight="1" thickBot="1">
      <c r="B1443" s="38" t="s">
        <v>109</v>
      </c>
      <c r="C1443" s="37">
        <v>5905054005269</v>
      </c>
      <c r="D1443" s="43">
        <v>12</v>
      </c>
      <c r="E1443" s="70" t="s">
        <v>91</v>
      </c>
      <c r="F1443" s="34" t="s">
        <v>86</v>
      </c>
      <c r="G1443" s="71"/>
    </row>
    <row r="1444" spans="2:7" ht="36" customHeight="1" thickBot="1">
      <c r="B1444" s="38" t="s">
        <v>109</v>
      </c>
      <c r="C1444" s="37">
        <v>5905054005276</v>
      </c>
      <c r="D1444" s="43">
        <v>12</v>
      </c>
      <c r="E1444" s="70" t="s">
        <v>91</v>
      </c>
      <c r="F1444" s="34" t="s">
        <v>85</v>
      </c>
      <c r="G1444" s="71"/>
    </row>
    <row r="1445" spans="2:7" ht="36" customHeight="1" thickBot="1">
      <c r="B1445" s="38" t="s">
        <v>109</v>
      </c>
      <c r="C1445" s="37">
        <v>5905054005283</v>
      </c>
      <c r="D1445" s="43">
        <v>12</v>
      </c>
      <c r="E1445" s="70" t="s">
        <v>91</v>
      </c>
      <c r="F1445" s="34" t="s">
        <v>84</v>
      </c>
      <c r="G1445" s="71"/>
    </row>
    <row r="1446" spans="2:7" ht="36" customHeight="1" thickBot="1">
      <c r="B1446" s="38" t="s">
        <v>109</v>
      </c>
      <c r="C1446" s="37">
        <v>5905054005290</v>
      </c>
      <c r="D1446" s="43">
        <v>12</v>
      </c>
      <c r="E1446" s="70" t="s">
        <v>91</v>
      </c>
      <c r="F1446" s="34" t="s">
        <v>41</v>
      </c>
      <c r="G1446" s="71"/>
    </row>
    <row r="1447" spans="2:7" ht="36" customHeight="1" thickBot="1">
      <c r="B1447" s="38" t="s">
        <v>109</v>
      </c>
      <c r="C1447" s="37">
        <v>5905054005306</v>
      </c>
      <c r="D1447" s="43">
        <v>12</v>
      </c>
      <c r="E1447" s="70" t="s">
        <v>91</v>
      </c>
      <c r="F1447" s="34" t="s">
        <v>83</v>
      </c>
      <c r="G1447" s="71"/>
    </row>
    <row r="1448" spans="2:7" ht="36" customHeight="1" thickBot="1">
      <c r="B1448" s="38" t="s">
        <v>109</v>
      </c>
      <c r="C1448" s="37">
        <v>5905054005313</v>
      </c>
      <c r="D1448" s="43">
        <v>12</v>
      </c>
      <c r="E1448" s="70" t="s">
        <v>91</v>
      </c>
      <c r="F1448" s="34" t="s">
        <v>82</v>
      </c>
      <c r="G1448" s="71"/>
    </row>
    <row r="1449" spans="2:7" ht="36" customHeight="1" thickBot="1">
      <c r="B1449" s="38" t="s">
        <v>109</v>
      </c>
      <c r="C1449" s="37">
        <v>5905054005320</v>
      </c>
      <c r="D1449" s="43">
        <v>12</v>
      </c>
      <c r="E1449" s="70" t="s">
        <v>91</v>
      </c>
      <c r="F1449" s="34" t="s">
        <v>81</v>
      </c>
      <c r="G1449" s="71"/>
    </row>
    <row r="1450" spans="2:7" ht="36" customHeight="1" thickBot="1">
      <c r="B1450" s="38" t="s">
        <v>109</v>
      </c>
      <c r="C1450" s="37">
        <v>5905054005337</v>
      </c>
      <c r="D1450" s="43">
        <v>12</v>
      </c>
      <c r="E1450" s="70" t="s">
        <v>91</v>
      </c>
      <c r="F1450" s="34" t="s">
        <v>80</v>
      </c>
      <c r="G1450" s="71"/>
    </row>
    <row r="1451" spans="2:7" ht="36" customHeight="1" thickBot="1">
      <c r="B1451" s="38" t="s">
        <v>109</v>
      </c>
      <c r="C1451" s="37">
        <v>5905054005344</v>
      </c>
      <c r="D1451" s="36">
        <v>12</v>
      </c>
      <c r="E1451" s="70" t="s">
        <v>91</v>
      </c>
      <c r="F1451" s="34" t="s">
        <v>79</v>
      </c>
      <c r="G1451" s="71"/>
    </row>
    <row r="1452" spans="2:7" ht="36" customHeight="1" thickBot="1">
      <c r="B1452" s="38" t="s">
        <v>109</v>
      </c>
      <c r="C1452" s="37">
        <v>5905054005351</v>
      </c>
      <c r="D1452" s="43">
        <v>12</v>
      </c>
      <c r="E1452" s="70" t="s">
        <v>91</v>
      </c>
      <c r="F1452" s="34" t="s">
        <v>78</v>
      </c>
      <c r="G1452" s="71"/>
    </row>
    <row r="1453" spans="2:7" ht="36" customHeight="1" thickBot="1">
      <c r="B1453" s="38" t="s">
        <v>109</v>
      </c>
      <c r="C1453" s="37">
        <v>5905054005368</v>
      </c>
      <c r="D1453" s="43">
        <v>12</v>
      </c>
      <c r="E1453" s="70" t="s">
        <v>91</v>
      </c>
      <c r="F1453" s="34" t="s">
        <v>77</v>
      </c>
      <c r="G1453" s="71"/>
    </row>
    <row r="1454" spans="2:7" ht="36" customHeight="1" thickBot="1">
      <c r="B1454" s="38" t="s">
        <v>109</v>
      </c>
      <c r="C1454" s="37">
        <v>5905054005375</v>
      </c>
      <c r="D1454" s="43">
        <v>12</v>
      </c>
      <c r="E1454" s="70" t="s">
        <v>91</v>
      </c>
      <c r="F1454" s="34" t="s">
        <v>76</v>
      </c>
      <c r="G1454" s="71"/>
    </row>
    <row r="1455" spans="2:7" ht="36" customHeight="1" thickBot="1">
      <c r="B1455" s="38" t="s">
        <v>109</v>
      </c>
      <c r="C1455" s="37">
        <v>5905054005382</v>
      </c>
      <c r="D1455" s="43">
        <v>12</v>
      </c>
      <c r="E1455" s="70" t="s">
        <v>91</v>
      </c>
      <c r="F1455" s="34" t="s">
        <v>75</v>
      </c>
      <c r="G1455" s="69"/>
    </row>
    <row r="1456" spans="2:7" ht="36" customHeight="1" thickBot="1">
      <c r="B1456" s="38" t="s">
        <v>109</v>
      </c>
      <c r="C1456" s="37">
        <v>5905054005399</v>
      </c>
      <c r="D1456" s="43">
        <v>12</v>
      </c>
      <c r="E1456" s="70" t="s">
        <v>91</v>
      </c>
      <c r="F1456" s="34" t="s">
        <v>74</v>
      </c>
      <c r="G1456" s="69"/>
    </row>
    <row r="1457" spans="2:7" ht="36" customHeight="1" thickBot="1">
      <c r="B1457" s="38" t="s">
        <v>109</v>
      </c>
      <c r="C1457" s="37">
        <v>5905054005405</v>
      </c>
      <c r="D1457" s="43">
        <v>12</v>
      </c>
      <c r="E1457" s="70" t="s">
        <v>91</v>
      </c>
      <c r="F1457" s="34" t="s">
        <v>71</v>
      </c>
      <c r="G1457" s="69"/>
    </row>
    <row r="1458" spans="2:7" ht="36" customHeight="1" thickBot="1">
      <c r="B1458" s="68"/>
      <c r="C1458" s="67"/>
      <c r="D1458" s="78"/>
      <c r="E1458" s="78"/>
      <c r="F1458" s="78"/>
      <c r="G1458" s="78"/>
    </row>
    <row r="1459" spans="2:7" ht="36" customHeight="1" thickBot="1">
      <c r="B1459" s="36" t="s">
        <v>109</v>
      </c>
      <c r="C1459" s="77">
        <v>5905054007539</v>
      </c>
      <c r="D1459" s="36">
        <v>12</v>
      </c>
      <c r="E1459" s="65" t="s">
        <v>72</v>
      </c>
      <c r="F1459" s="64" t="s">
        <v>102</v>
      </c>
      <c r="G1459" s="43"/>
    </row>
    <row r="1460" spans="2:7" ht="36" customHeight="1" thickBot="1">
      <c r="B1460" s="36" t="s">
        <v>109</v>
      </c>
      <c r="C1460" s="77">
        <v>5908291086312</v>
      </c>
      <c r="D1460" s="36">
        <v>12</v>
      </c>
      <c r="E1460" s="65" t="s">
        <v>72</v>
      </c>
      <c r="F1460" s="64" t="s">
        <v>45</v>
      </c>
      <c r="G1460" s="43"/>
    </row>
    <row r="1461" spans="2:7" ht="36" customHeight="1" thickBot="1">
      <c r="B1461" s="36" t="s">
        <v>109</v>
      </c>
      <c r="C1461" s="77">
        <v>5908291086329</v>
      </c>
      <c r="D1461" s="36">
        <v>12</v>
      </c>
      <c r="E1461" s="65" t="s">
        <v>72</v>
      </c>
      <c r="F1461" s="64" t="s">
        <v>89</v>
      </c>
      <c r="G1461" s="43"/>
    </row>
    <row r="1462" spans="2:7" ht="36" customHeight="1" thickBot="1">
      <c r="B1462" s="36" t="s">
        <v>109</v>
      </c>
      <c r="C1462" s="77">
        <v>5908291086336</v>
      </c>
      <c r="D1462" s="43">
        <v>12</v>
      </c>
      <c r="E1462" s="65" t="s">
        <v>72</v>
      </c>
      <c r="F1462" s="64" t="s">
        <v>88</v>
      </c>
      <c r="G1462" s="43"/>
    </row>
    <row r="1463" spans="2:7" ht="36" customHeight="1" thickBot="1">
      <c r="B1463" s="36" t="s">
        <v>109</v>
      </c>
      <c r="C1463" s="77">
        <v>5908291086343</v>
      </c>
      <c r="D1463" s="43">
        <v>12</v>
      </c>
      <c r="E1463" s="65" t="s">
        <v>72</v>
      </c>
      <c r="F1463" s="64" t="s">
        <v>87</v>
      </c>
      <c r="G1463" s="43"/>
    </row>
    <row r="1464" spans="2:7" ht="36" customHeight="1" thickBot="1">
      <c r="B1464" s="36" t="s">
        <v>109</v>
      </c>
      <c r="C1464" s="77">
        <v>5908291086350</v>
      </c>
      <c r="D1464" s="43">
        <v>12</v>
      </c>
      <c r="E1464" s="65" t="s">
        <v>72</v>
      </c>
      <c r="F1464" s="64" t="s">
        <v>86</v>
      </c>
      <c r="G1464" s="43"/>
    </row>
    <row r="1465" spans="2:7" ht="36" customHeight="1" thickBot="1">
      <c r="B1465" s="36" t="s">
        <v>109</v>
      </c>
      <c r="C1465" s="77">
        <v>5908291086367</v>
      </c>
      <c r="D1465" s="43">
        <v>12</v>
      </c>
      <c r="E1465" s="65" t="s">
        <v>72</v>
      </c>
      <c r="F1465" s="64" t="s">
        <v>85</v>
      </c>
      <c r="G1465" s="43"/>
    </row>
    <row r="1466" spans="2:7" ht="36" customHeight="1" thickBot="1">
      <c r="B1466" s="36" t="s">
        <v>109</v>
      </c>
      <c r="C1466" s="77">
        <v>5908291086374</v>
      </c>
      <c r="D1466" s="43">
        <v>12</v>
      </c>
      <c r="E1466" s="65" t="s">
        <v>72</v>
      </c>
      <c r="F1466" s="64" t="s">
        <v>84</v>
      </c>
      <c r="G1466" s="43"/>
    </row>
    <row r="1467" spans="2:7" ht="36" customHeight="1" thickBot="1">
      <c r="B1467" s="36" t="s">
        <v>109</v>
      </c>
      <c r="C1467" s="77">
        <v>5908291086381</v>
      </c>
      <c r="D1467" s="43">
        <v>12</v>
      </c>
      <c r="E1467" s="65" t="s">
        <v>72</v>
      </c>
      <c r="F1467" s="64" t="s">
        <v>41</v>
      </c>
      <c r="G1467" s="43"/>
    </row>
    <row r="1468" spans="2:7" ht="36" customHeight="1" thickBot="1">
      <c r="B1468" s="36" t="s">
        <v>109</v>
      </c>
      <c r="C1468" s="77">
        <v>5908291086404</v>
      </c>
      <c r="D1468" s="43">
        <v>12</v>
      </c>
      <c r="E1468" s="65" t="s">
        <v>72</v>
      </c>
      <c r="F1468" s="64" t="s">
        <v>83</v>
      </c>
      <c r="G1468" s="43"/>
    </row>
    <row r="1469" spans="2:7" ht="36" customHeight="1" thickBot="1">
      <c r="B1469" s="36" t="s">
        <v>109</v>
      </c>
      <c r="C1469" s="77">
        <v>5908291086398</v>
      </c>
      <c r="D1469" s="43">
        <v>12</v>
      </c>
      <c r="E1469" s="65" t="s">
        <v>72</v>
      </c>
      <c r="F1469" s="64" t="s">
        <v>101</v>
      </c>
      <c r="G1469" s="43"/>
    </row>
    <row r="1470" spans="2:7" ht="36" customHeight="1" thickBot="1">
      <c r="B1470" s="36" t="s">
        <v>109</v>
      </c>
      <c r="C1470" s="77">
        <v>5908291086411</v>
      </c>
      <c r="D1470" s="43">
        <v>12</v>
      </c>
      <c r="E1470" s="65" t="s">
        <v>72</v>
      </c>
      <c r="F1470" s="64" t="s">
        <v>81</v>
      </c>
      <c r="G1470" s="43"/>
    </row>
    <row r="1471" spans="2:7" ht="36" customHeight="1" thickBot="1">
      <c r="B1471" s="36" t="s">
        <v>109</v>
      </c>
      <c r="C1471" s="77">
        <v>5908291086428</v>
      </c>
      <c r="D1471" s="43">
        <v>12</v>
      </c>
      <c r="E1471" s="65" t="s">
        <v>72</v>
      </c>
      <c r="F1471" s="64" t="s">
        <v>80</v>
      </c>
      <c r="G1471" s="43"/>
    </row>
    <row r="1472" spans="2:7" ht="36" customHeight="1" thickBot="1">
      <c r="B1472" s="36" t="s">
        <v>109</v>
      </c>
      <c r="C1472" s="77">
        <v>5908291086435</v>
      </c>
      <c r="D1472" s="36">
        <v>12</v>
      </c>
      <c r="E1472" s="65" t="s">
        <v>72</v>
      </c>
      <c r="F1472" s="64" t="s">
        <v>100</v>
      </c>
      <c r="G1472" s="43"/>
    </row>
    <row r="1473" spans="2:7" ht="36" customHeight="1" thickBot="1">
      <c r="B1473" s="36" t="s">
        <v>109</v>
      </c>
      <c r="C1473" s="77">
        <v>5908291086442</v>
      </c>
      <c r="D1473" s="43">
        <v>12</v>
      </c>
      <c r="E1473" s="65" t="s">
        <v>72</v>
      </c>
      <c r="F1473" s="64" t="s">
        <v>78</v>
      </c>
      <c r="G1473" s="43"/>
    </row>
    <row r="1474" spans="2:7" ht="36" customHeight="1" thickBot="1">
      <c r="B1474" s="36" t="s">
        <v>109</v>
      </c>
      <c r="C1474" s="77">
        <v>5908291086459</v>
      </c>
      <c r="D1474" s="43">
        <v>12</v>
      </c>
      <c r="E1474" s="65" t="s">
        <v>72</v>
      </c>
      <c r="F1474" s="64" t="s">
        <v>77</v>
      </c>
      <c r="G1474" s="43"/>
    </row>
    <row r="1475" spans="2:7" ht="36" customHeight="1" thickBot="1">
      <c r="B1475" s="36" t="s">
        <v>109</v>
      </c>
      <c r="C1475" s="77">
        <v>5908291086466</v>
      </c>
      <c r="D1475" s="43">
        <v>12</v>
      </c>
      <c r="E1475" s="65" t="s">
        <v>72</v>
      </c>
      <c r="F1475" s="64" t="s">
        <v>76</v>
      </c>
      <c r="G1475" s="43"/>
    </row>
    <row r="1476" spans="2:7" ht="36" customHeight="1" thickBot="1">
      <c r="B1476" s="36" t="s">
        <v>109</v>
      </c>
      <c r="C1476" s="77">
        <v>5908291086473</v>
      </c>
      <c r="D1476" s="43">
        <v>12</v>
      </c>
      <c r="E1476" s="65" t="s">
        <v>72</v>
      </c>
      <c r="F1476" s="64" t="s">
        <v>75</v>
      </c>
      <c r="G1476" s="43"/>
    </row>
    <row r="1477" spans="2:7" ht="36" customHeight="1" thickBot="1">
      <c r="B1477" s="36" t="s">
        <v>109</v>
      </c>
      <c r="C1477" s="77">
        <v>5908291086480</v>
      </c>
      <c r="D1477" s="43">
        <v>12</v>
      </c>
      <c r="E1477" s="65" t="s">
        <v>72</v>
      </c>
      <c r="F1477" s="64" t="s">
        <v>74</v>
      </c>
      <c r="G1477" s="43"/>
    </row>
    <row r="1478" spans="2:7" ht="36" customHeight="1" thickBot="1">
      <c r="B1478" s="36" t="s">
        <v>109</v>
      </c>
      <c r="C1478" s="77">
        <v>5908291086497</v>
      </c>
      <c r="D1478" s="43">
        <v>12</v>
      </c>
      <c r="E1478" s="65" t="s">
        <v>72</v>
      </c>
      <c r="F1478" s="64" t="s">
        <v>71</v>
      </c>
      <c r="G1478" s="43"/>
    </row>
    <row r="1479" spans="2:7" ht="36" customHeight="1" thickBot="1">
      <c r="D1479" s="80"/>
      <c r="G1479" s="63" t="s">
        <v>4</v>
      </c>
    </row>
    <row r="1480" spans="2:7" ht="36" customHeight="1" thickBot="1">
      <c r="D1480" s="80"/>
      <c r="G1480" s="69">
        <f>SUM(G1396:G1478)</f>
        <v>0</v>
      </c>
    </row>
    <row r="1481" spans="2:7" ht="36" customHeight="1" thickBot="1">
      <c r="D1481" s="80"/>
    </row>
    <row r="1482" spans="2:7" ht="36" customHeight="1" thickBot="1">
      <c r="B1482" s="42" t="s">
        <v>0</v>
      </c>
      <c r="C1482" s="42" t="s">
        <v>1</v>
      </c>
      <c r="D1482" s="79" t="s">
        <v>2</v>
      </c>
      <c r="E1482" s="42" t="s">
        <v>96</v>
      </c>
      <c r="F1482" s="41" t="s">
        <v>3</v>
      </c>
      <c r="G1482" s="76" t="s">
        <v>95</v>
      </c>
    </row>
    <row r="1483" spans="2:7" ht="36" customHeight="1" thickBot="1">
      <c r="B1483" s="38" t="s">
        <v>108</v>
      </c>
      <c r="C1483" s="84">
        <v>5905054015473</v>
      </c>
      <c r="D1483" s="36">
        <v>15</v>
      </c>
      <c r="E1483" s="75" t="s">
        <v>94</v>
      </c>
      <c r="F1483" s="34" t="s">
        <v>46</v>
      </c>
      <c r="G1483" s="69"/>
    </row>
    <row r="1484" spans="2:7" ht="36" customHeight="1" thickBot="1">
      <c r="B1484" s="38" t="s">
        <v>108</v>
      </c>
      <c r="C1484" s="83">
        <v>5905054015480</v>
      </c>
      <c r="D1484" s="36">
        <v>15</v>
      </c>
      <c r="E1484" s="75" t="s">
        <v>94</v>
      </c>
      <c r="F1484" s="34" t="s">
        <v>45</v>
      </c>
      <c r="G1484" s="71"/>
    </row>
    <row r="1485" spans="2:7" ht="36" customHeight="1" thickBot="1">
      <c r="B1485" s="38" t="s">
        <v>108</v>
      </c>
      <c r="C1485" s="37">
        <v>5905054015497</v>
      </c>
      <c r="D1485" s="36">
        <v>15</v>
      </c>
      <c r="E1485" s="75" t="s">
        <v>94</v>
      </c>
      <c r="F1485" s="34" t="s">
        <v>89</v>
      </c>
      <c r="G1485" s="71"/>
    </row>
    <row r="1486" spans="2:7" ht="36" customHeight="1" thickBot="1">
      <c r="B1486" s="38" t="s">
        <v>108</v>
      </c>
      <c r="C1486" s="37">
        <v>5905054015503</v>
      </c>
      <c r="D1486" s="36">
        <v>15</v>
      </c>
      <c r="E1486" s="75" t="s">
        <v>94</v>
      </c>
      <c r="F1486" s="34" t="s">
        <v>88</v>
      </c>
      <c r="G1486" s="71"/>
    </row>
    <row r="1487" spans="2:7" ht="36" customHeight="1" thickBot="1">
      <c r="B1487" s="38" t="s">
        <v>108</v>
      </c>
      <c r="C1487" s="37">
        <v>5905054015510</v>
      </c>
      <c r="D1487" s="36">
        <v>15</v>
      </c>
      <c r="E1487" s="75" t="s">
        <v>94</v>
      </c>
      <c r="F1487" s="34" t="s">
        <v>92</v>
      </c>
      <c r="G1487" s="71"/>
    </row>
    <row r="1488" spans="2:7" ht="36" customHeight="1" thickBot="1">
      <c r="B1488" s="38" t="s">
        <v>108</v>
      </c>
      <c r="C1488" s="37">
        <v>5905054015527</v>
      </c>
      <c r="D1488" s="36">
        <v>15</v>
      </c>
      <c r="E1488" s="75" t="s">
        <v>94</v>
      </c>
      <c r="F1488" s="34" t="s">
        <v>86</v>
      </c>
      <c r="G1488" s="71"/>
    </row>
    <row r="1489" spans="2:7" ht="36" customHeight="1" thickBot="1">
      <c r="B1489" s="38" t="s">
        <v>108</v>
      </c>
      <c r="C1489" s="37">
        <v>5905054015534</v>
      </c>
      <c r="D1489" s="36">
        <v>15</v>
      </c>
      <c r="E1489" s="75" t="s">
        <v>94</v>
      </c>
      <c r="F1489" s="34" t="s">
        <v>85</v>
      </c>
      <c r="G1489" s="71"/>
    </row>
    <row r="1490" spans="2:7" ht="36" customHeight="1" thickBot="1">
      <c r="B1490" s="38" t="s">
        <v>108</v>
      </c>
      <c r="C1490" s="37">
        <v>5905054015541</v>
      </c>
      <c r="D1490" s="36">
        <v>15</v>
      </c>
      <c r="E1490" s="75" t="s">
        <v>94</v>
      </c>
      <c r="F1490" s="34" t="s">
        <v>84</v>
      </c>
      <c r="G1490" s="71"/>
    </row>
    <row r="1491" spans="2:7" ht="36" customHeight="1" thickBot="1">
      <c r="B1491" s="38" t="s">
        <v>108</v>
      </c>
      <c r="C1491" s="37">
        <v>5905054015558</v>
      </c>
      <c r="D1491" s="36">
        <v>15</v>
      </c>
      <c r="E1491" s="75" t="s">
        <v>94</v>
      </c>
      <c r="F1491" s="34" t="s">
        <v>41</v>
      </c>
      <c r="G1491" s="71"/>
    </row>
    <row r="1492" spans="2:7" ht="36" customHeight="1" thickBot="1">
      <c r="B1492" s="38" t="s">
        <v>108</v>
      </c>
      <c r="C1492" s="37">
        <v>5905054015565</v>
      </c>
      <c r="D1492" s="36">
        <v>15</v>
      </c>
      <c r="E1492" s="75" t="s">
        <v>94</v>
      </c>
      <c r="F1492" s="34" t="s">
        <v>83</v>
      </c>
      <c r="G1492" s="71"/>
    </row>
    <row r="1493" spans="2:7" ht="36" customHeight="1" thickBot="1">
      <c r="B1493" s="38" t="s">
        <v>108</v>
      </c>
      <c r="C1493" s="37">
        <v>5905054015572</v>
      </c>
      <c r="D1493" s="36">
        <v>15</v>
      </c>
      <c r="E1493" s="75" t="s">
        <v>94</v>
      </c>
      <c r="F1493" s="34" t="s">
        <v>82</v>
      </c>
      <c r="G1493" s="71"/>
    </row>
    <row r="1494" spans="2:7" ht="36" customHeight="1" thickBot="1">
      <c r="B1494" s="38" t="s">
        <v>108</v>
      </c>
      <c r="C1494" s="82">
        <v>5905054015589</v>
      </c>
      <c r="D1494" s="36">
        <v>15</v>
      </c>
      <c r="E1494" s="75" t="s">
        <v>94</v>
      </c>
      <c r="F1494" s="34" t="s">
        <v>81</v>
      </c>
      <c r="G1494" s="71"/>
    </row>
    <row r="1495" spans="2:7" ht="36" customHeight="1" thickBot="1">
      <c r="B1495" s="38" t="s">
        <v>108</v>
      </c>
      <c r="C1495" s="37">
        <v>5905054015596</v>
      </c>
      <c r="D1495" s="36">
        <v>15</v>
      </c>
      <c r="E1495" s="75" t="s">
        <v>94</v>
      </c>
      <c r="F1495" s="34" t="s">
        <v>80</v>
      </c>
      <c r="G1495" s="71"/>
    </row>
    <row r="1496" spans="2:7" ht="36" customHeight="1" thickBot="1">
      <c r="B1496" s="38" t="s">
        <v>108</v>
      </c>
      <c r="C1496" s="37">
        <v>5905054015602</v>
      </c>
      <c r="D1496" s="36">
        <v>15</v>
      </c>
      <c r="E1496" s="75" t="s">
        <v>94</v>
      </c>
      <c r="F1496" s="34" t="s">
        <v>79</v>
      </c>
      <c r="G1496" s="71"/>
    </row>
    <row r="1497" spans="2:7" ht="36" customHeight="1" thickBot="1">
      <c r="B1497" s="38" t="s">
        <v>108</v>
      </c>
      <c r="C1497" s="37">
        <v>5905054015619</v>
      </c>
      <c r="D1497" s="36">
        <v>15</v>
      </c>
      <c r="E1497" s="75" t="s">
        <v>94</v>
      </c>
      <c r="F1497" s="34" t="s">
        <v>78</v>
      </c>
      <c r="G1497" s="71"/>
    </row>
    <row r="1498" spans="2:7" ht="36" customHeight="1" thickBot="1">
      <c r="B1498" s="38" t="s">
        <v>108</v>
      </c>
      <c r="C1498" s="37">
        <v>5905054015626</v>
      </c>
      <c r="D1498" s="36">
        <v>15</v>
      </c>
      <c r="E1498" s="75" t="s">
        <v>94</v>
      </c>
      <c r="F1498" s="34" t="s">
        <v>77</v>
      </c>
      <c r="G1498" s="71"/>
    </row>
    <row r="1499" spans="2:7" ht="36" customHeight="1" thickBot="1">
      <c r="B1499" s="38" t="s">
        <v>108</v>
      </c>
      <c r="C1499" s="37">
        <v>5905054015633</v>
      </c>
      <c r="D1499" s="36">
        <v>15</v>
      </c>
      <c r="E1499" s="75" t="s">
        <v>94</v>
      </c>
      <c r="F1499" s="34" t="s">
        <v>76</v>
      </c>
      <c r="G1499" s="71"/>
    </row>
    <row r="1500" spans="2:7" ht="36" customHeight="1" thickBot="1">
      <c r="B1500" s="38" t="s">
        <v>108</v>
      </c>
      <c r="C1500" s="37">
        <v>5905054015640</v>
      </c>
      <c r="D1500" s="36">
        <v>15</v>
      </c>
      <c r="E1500" s="75" t="s">
        <v>94</v>
      </c>
      <c r="F1500" s="34" t="s">
        <v>75</v>
      </c>
      <c r="G1500" s="69"/>
    </row>
    <row r="1501" spans="2:7" ht="36" customHeight="1" thickBot="1">
      <c r="B1501" s="38" t="s">
        <v>108</v>
      </c>
      <c r="C1501" s="37">
        <v>5905054015657</v>
      </c>
      <c r="D1501" s="36">
        <v>15</v>
      </c>
      <c r="E1501" s="75" t="s">
        <v>94</v>
      </c>
      <c r="F1501" s="34" t="s">
        <v>74</v>
      </c>
      <c r="G1501" s="69"/>
    </row>
    <row r="1502" spans="2:7" ht="36" customHeight="1" thickBot="1">
      <c r="B1502" s="38" t="s">
        <v>108</v>
      </c>
      <c r="C1502" s="37">
        <v>5905054015664</v>
      </c>
      <c r="D1502" s="36">
        <v>15</v>
      </c>
      <c r="E1502" s="75" t="s">
        <v>94</v>
      </c>
      <c r="F1502" s="34" t="s">
        <v>71</v>
      </c>
      <c r="G1502" s="69"/>
    </row>
    <row r="1503" spans="2:7" ht="36" customHeight="1" thickBot="1">
      <c r="B1503" s="68"/>
      <c r="C1503" s="68"/>
      <c r="D1503" s="66"/>
      <c r="E1503" s="68"/>
      <c r="F1503" s="68"/>
      <c r="G1503" s="68"/>
    </row>
    <row r="1504" spans="2:7" ht="36" customHeight="1" thickBot="1">
      <c r="B1504" s="38" t="s">
        <v>108</v>
      </c>
      <c r="C1504" s="37">
        <v>5905054015671</v>
      </c>
      <c r="D1504" s="36">
        <v>15</v>
      </c>
      <c r="E1504" s="72" t="s">
        <v>93</v>
      </c>
      <c r="F1504" s="34" t="s">
        <v>46</v>
      </c>
      <c r="G1504" s="69"/>
    </row>
    <row r="1505" spans="2:7" ht="36" customHeight="1" thickBot="1">
      <c r="B1505" s="38" t="s">
        <v>108</v>
      </c>
      <c r="C1505" s="37">
        <v>5905054015688</v>
      </c>
      <c r="D1505" s="36">
        <v>15</v>
      </c>
      <c r="E1505" s="72" t="s">
        <v>93</v>
      </c>
      <c r="F1505" s="34" t="s">
        <v>45</v>
      </c>
      <c r="G1505" s="71"/>
    </row>
    <row r="1506" spans="2:7" ht="36" customHeight="1" thickBot="1">
      <c r="B1506" s="38" t="s">
        <v>108</v>
      </c>
      <c r="C1506" s="37">
        <v>5905054015695</v>
      </c>
      <c r="D1506" s="36">
        <v>15</v>
      </c>
      <c r="E1506" s="72" t="s">
        <v>93</v>
      </c>
      <c r="F1506" s="34" t="s">
        <v>89</v>
      </c>
      <c r="G1506" s="71"/>
    </row>
    <row r="1507" spans="2:7" ht="36" customHeight="1" thickBot="1">
      <c r="B1507" s="38" t="s">
        <v>108</v>
      </c>
      <c r="C1507" s="37">
        <v>5905054015701</v>
      </c>
      <c r="D1507" s="36">
        <v>15</v>
      </c>
      <c r="E1507" s="72" t="s">
        <v>93</v>
      </c>
      <c r="F1507" s="34" t="s">
        <v>88</v>
      </c>
      <c r="G1507" s="71"/>
    </row>
    <row r="1508" spans="2:7" ht="36" customHeight="1" thickBot="1">
      <c r="B1508" s="38" t="s">
        <v>108</v>
      </c>
      <c r="C1508" s="37">
        <v>5905054015718</v>
      </c>
      <c r="D1508" s="36">
        <v>15</v>
      </c>
      <c r="E1508" s="72" t="s">
        <v>93</v>
      </c>
      <c r="F1508" s="34" t="s">
        <v>92</v>
      </c>
      <c r="G1508" s="71"/>
    </row>
    <row r="1509" spans="2:7" ht="36" customHeight="1" thickBot="1">
      <c r="B1509" s="38" t="s">
        <v>108</v>
      </c>
      <c r="C1509" s="37">
        <v>5905054015725</v>
      </c>
      <c r="D1509" s="36">
        <v>15</v>
      </c>
      <c r="E1509" s="72" t="s">
        <v>93</v>
      </c>
      <c r="F1509" s="34" t="s">
        <v>86</v>
      </c>
      <c r="G1509" s="71"/>
    </row>
    <row r="1510" spans="2:7" ht="36" customHeight="1" thickBot="1">
      <c r="B1510" s="38" t="s">
        <v>108</v>
      </c>
      <c r="C1510" s="37">
        <v>5905054015732</v>
      </c>
      <c r="D1510" s="36">
        <v>15</v>
      </c>
      <c r="E1510" s="72" t="s">
        <v>93</v>
      </c>
      <c r="F1510" s="34" t="s">
        <v>85</v>
      </c>
      <c r="G1510" s="71"/>
    </row>
    <row r="1511" spans="2:7" ht="36" customHeight="1" thickBot="1">
      <c r="B1511" s="38" t="s">
        <v>108</v>
      </c>
      <c r="C1511" s="37">
        <v>5905054015749</v>
      </c>
      <c r="D1511" s="36">
        <v>15</v>
      </c>
      <c r="E1511" s="72" t="s">
        <v>93</v>
      </c>
      <c r="F1511" s="34" t="s">
        <v>84</v>
      </c>
      <c r="G1511" s="71"/>
    </row>
    <row r="1512" spans="2:7" ht="36" customHeight="1" thickBot="1">
      <c r="B1512" s="38" t="s">
        <v>108</v>
      </c>
      <c r="C1512" s="37">
        <v>5905054015756</v>
      </c>
      <c r="D1512" s="36">
        <v>15</v>
      </c>
      <c r="E1512" s="72" t="s">
        <v>93</v>
      </c>
      <c r="F1512" s="34" t="s">
        <v>41</v>
      </c>
      <c r="G1512" s="71"/>
    </row>
    <row r="1513" spans="2:7" ht="36" customHeight="1" thickBot="1">
      <c r="B1513" s="38" t="s">
        <v>108</v>
      </c>
      <c r="C1513" s="37">
        <v>5905054015763</v>
      </c>
      <c r="D1513" s="36">
        <v>15</v>
      </c>
      <c r="E1513" s="72" t="s">
        <v>93</v>
      </c>
      <c r="F1513" s="34" t="s">
        <v>83</v>
      </c>
      <c r="G1513" s="71"/>
    </row>
    <row r="1514" spans="2:7" ht="36" customHeight="1" thickBot="1">
      <c r="B1514" s="38" t="s">
        <v>108</v>
      </c>
      <c r="C1514" s="37">
        <v>5905054015770</v>
      </c>
      <c r="D1514" s="36">
        <v>15</v>
      </c>
      <c r="E1514" s="72" t="s">
        <v>93</v>
      </c>
      <c r="F1514" s="34" t="s">
        <v>82</v>
      </c>
      <c r="G1514" s="71"/>
    </row>
    <row r="1515" spans="2:7" ht="36" customHeight="1" thickBot="1">
      <c r="B1515" s="38" t="s">
        <v>108</v>
      </c>
      <c r="C1515" s="37">
        <v>5905054015787</v>
      </c>
      <c r="D1515" s="36">
        <v>15</v>
      </c>
      <c r="E1515" s="72" t="s">
        <v>93</v>
      </c>
      <c r="F1515" s="34" t="s">
        <v>81</v>
      </c>
      <c r="G1515" s="71"/>
    </row>
    <row r="1516" spans="2:7" ht="36" customHeight="1" thickBot="1">
      <c r="B1516" s="38" t="s">
        <v>108</v>
      </c>
      <c r="C1516" s="37">
        <v>5905054015794</v>
      </c>
      <c r="D1516" s="36">
        <v>15</v>
      </c>
      <c r="E1516" s="72" t="s">
        <v>93</v>
      </c>
      <c r="F1516" s="34" t="s">
        <v>80</v>
      </c>
      <c r="G1516" s="71"/>
    </row>
    <row r="1517" spans="2:7" ht="36" customHeight="1" thickBot="1">
      <c r="B1517" s="38" t="s">
        <v>108</v>
      </c>
      <c r="C1517" s="37">
        <v>5905054015800</v>
      </c>
      <c r="D1517" s="36">
        <v>15</v>
      </c>
      <c r="E1517" s="72" t="s">
        <v>93</v>
      </c>
      <c r="F1517" s="34" t="s">
        <v>79</v>
      </c>
      <c r="G1517" s="71"/>
    </row>
    <row r="1518" spans="2:7" ht="36" customHeight="1" thickBot="1">
      <c r="B1518" s="38" t="s">
        <v>108</v>
      </c>
      <c r="C1518" s="37">
        <v>5905054015817</v>
      </c>
      <c r="D1518" s="36">
        <v>15</v>
      </c>
      <c r="E1518" s="72" t="s">
        <v>93</v>
      </c>
      <c r="F1518" s="34" t="s">
        <v>78</v>
      </c>
      <c r="G1518" s="71"/>
    </row>
    <row r="1519" spans="2:7" ht="36" customHeight="1" thickBot="1">
      <c r="B1519" s="38" t="s">
        <v>108</v>
      </c>
      <c r="C1519" s="37">
        <v>5905054015824</v>
      </c>
      <c r="D1519" s="36">
        <v>15</v>
      </c>
      <c r="E1519" s="72" t="s">
        <v>93</v>
      </c>
      <c r="F1519" s="34" t="s">
        <v>77</v>
      </c>
      <c r="G1519" s="71"/>
    </row>
    <row r="1520" spans="2:7" ht="36" customHeight="1" thickBot="1">
      <c r="B1520" s="38" t="s">
        <v>108</v>
      </c>
      <c r="C1520" s="37">
        <v>5905054015831</v>
      </c>
      <c r="D1520" s="36">
        <v>15</v>
      </c>
      <c r="E1520" s="72" t="s">
        <v>93</v>
      </c>
      <c r="F1520" s="34" t="s">
        <v>76</v>
      </c>
      <c r="G1520" s="71"/>
    </row>
    <row r="1521" spans="2:7" ht="36" customHeight="1" thickBot="1">
      <c r="B1521" s="38" t="s">
        <v>108</v>
      </c>
      <c r="C1521" s="37">
        <v>5905054015848</v>
      </c>
      <c r="D1521" s="36">
        <v>15</v>
      </c>
      <c r="E1521" s="72" t="s">
        <v>93</v>
      </c>
      <c r="F1521" s="34" t="s">
        <v>75</v>
      </c>
      <c r="G1521" s="69"/>
    </row>
    <row r="1522" spans="2:7" ht="36" customHeight="1" thickBot="1">
      <c r="B1522" s="38" t="s">
        <v>108</v>
      </c>
      <c r="C1522" s="37">
        <v>5905054015855</v>
      </c>
      <c r="D1522" s="36">
        <v>15</v>
      </c>
      <c r="E1522" s="72" t="s">
        <v>93</v>
      </c>
      <c r="F1522" s="34" t="s">
        <v>74</v>
      </c>
      <c r="G1522" s="69"/>
    </row>
    <row r="1523" spans="2:7" ht="36" customHeight="1" thickBot="1">
      <c r="B1523" s="38" t="s">
        <v>108</v>
      </c>
      <c r="C1523" s="37">
        <v>5905054015862</v>
      </c>
      <c r="D1523" s="36">
        <v>15</v>
      </c>
      <c r="E1523" s="72" t="s">
        <v>93</v>
      </c>
      <c r="F1523" s="34" t="s">
        <v>71</v>
      </c>
      <c r="G1523" s="69"/>
    </row>
    <row r="1524" spans="2:7" ht="36" customHeight="1" thickBot="1">
      <c r="B1524" s="73"/>
      <c r="C1524" s="73"/>
      <c r="D1524" s="78"/>
      <c r="E1524" s="74"/>
      <c r="F1524" s="73"/>
    </row>
    <row r="1525" spans="2:7" ht="36" customHeight="1" thickBot="1">
      <c r="B1525" s="38" t="s">
        <v>108</v>
      </c>
      <c r="C1525" s="37">
        <v>5905054015879</v>
      </c>
      <c r="D1525" s="36">
        <v>15</v>
      </c>
      <c r="E1525" s="70" t="s">
        <v>91</v>
      </c>
      <c r="F1525" s="34" t="s">
        <v>46</v>
      </c>
      <c r="G1525" s="69"/>
    </row>
    <row r="1526" spans="2:7" ht="36" customHeight="1" thickBot="1">
      <c r="B1526" s="38" t="s">
        <v>108</v>
      </c>
      <c r="C1526" s="37">
        <v>5905054015886</v>
      </c>
      <c r="D1526" s="36">
        <v>15</v>
      </c>
      <c r="E1526" s="70" t="s">
        <v>91</v>
      </c>
      <c r="F1526" s="34" t="s">
        <v>45</v>
      </c>
      <c r="G1526" s="71"/>
    </row>
    <row r="1527" spans="2:7" ht="36" customHeight="1" thickBot="1">
      <c r="B1527" s="38" t="s">
        <v>108</v>
      </c>
      <c r="C1527" s="37">
        <v>5905054015893</v>
      </c>
      <c r="D1527" s="36">
        <v>15</v>
      </c>
      <c r="E1527" s="70" t="s">
        <v>91</v>
      </c>
      <c r="F1527" s="34" t="s">
        <v>89</v>
      </c>
      <c r="G1527" s="71"/>
    </row>
    <row r="1528" spans="2:7" ht="36" customHeight="1" thickBot="1">
      <c r="B1528" s="38" t="s">
        <v>108</v>
      </c>
      <c r="C1528" s="37">
        <v>5905054015909</v>
      </c>
      <c r="D1528" s="36">
        <v>15</v>
      </c>
      <c r="E1528" s="70" t="s">
        <v>91</v>
      </c>
      <c r="F1528" s="34" t="s">
        <v>88</v>
      </c>
      <c r="G1528" s="71"/>
    </row>
    <row r="1529" spans="2:7" ht="36" customHeight="1" thickBot="1">
      <c r="B1529" s="38" t="s">
        <v>108</v>
      </c>
      <c r="C1529" s="37">
        <v>5905054015916</v>
      </c>
      <c r="D1529" s="36">
        <v>15</v>
      </c>
      <c r="E1529" s="70" t="s">
        <v>91</v>
      </c>
      <c r="F1529" s="34" t="s">
        <v>92</v>
      </c>
      <c r="G1529" s="71"/>
    </row>
    <row r="1530" spans="2:7" ht="36" customHeight="1" thickBot="1">
      <c r="B1530" s="38" t="s">
        <v>108</v>
      </c>
      <c r="C1530" s="37">
        <v>5905054015923</v>
      </c>
      <c r="D1530" s="36">
        <v>15</v>
      </c>
      <c r="E1530" s="70" t="s">
        <v>91</v>
      </c>
      <c r="F1530" s="34" t="s">
        <v>86</v>
      </c>
      <c r="G1530" s="71"/>
    </row>
    <row r="1531" spans="2:7" ht="36" customHeight="1" thickBot="1">
      <c r="B1531" s="38" t="s">
        <v>108</v>
      </c>
      <c r="C1531" s="37">
        <v>5905054015930</v>
      </c>
      <c r="D1531" s="36">
        <v>15</v>
      </c>
      <c r="E1531" s="70" t="s">
        <v>91</v>
      </c>
      <c r="F1531" s="34" t="s">
        <v>85</v>
      </c>
      <c r="G1531" s="71"/>
    </row>
    <row r="1532" spans="2:7" ht="36" customHeight="1" thickBot="1">
      <c r="B1532" s="38" t="s">
        <v>108</v>
      </c>
      <c r="C1532" s="37">
        <v>5905054015947</v>
      </c>
      <c r="D1532" s="36">
        <v>15</v>
      </c>
      <c r="E1532" s="70" t="s">
        <v>91</v>
      </c>
      <c r="F1532" s="34" t="s">
        <v>84</v>
      </c>
      <c r="G1532" s="71"/>
    </row>
    <row r="1533" spans="2:7" ht="36" customHeight="1" thickBot="1">
      <c r="B1533" s="38" t="s">
        <v>108</v>
      </c>
      <c r="C1533" s="37">
        <v>5905054015954</v>
      </c>
      <c r="D1533" s="36">
        <v>15</v>
      </c>
      <c r="E1533" s="70" t="s">
        <v>91</v>
      </c>
      <c r="F1533" s="34" t="s">
        <v>41</v>
      </c>
      <c r="G1533" s="71"/>
    </row>
    <row r="1534" spans="2:7" ht="36" customHeight="1" thickBot="1">
      <c r="B1534" s="38" t="s">
        <v>108</v>
      </c>
      <c r="C1534" s="37">
        <v>5905054015961</v>
      </c>
      <c r="D1534" s="36">
        <v>15</v>
      </c>
      <c r="E1534" s="70" t="s">
        <v>91</v>
      </c>
      <c r="F1534" s="34" t="s">
        <v>83</v>
      </c>
      <c r="G1534" s="71"/>
    </row>
    <row r="1535" spans="2:7" ht="36" customHeight="1" thickBot="1">
      <c r="B1535" s="38" t="s">
        <v>108</v>
      </c>
      <c r="C1535" s="37">
        <v>5905054015978</v>
      </c>
      <c r="D1535" s="36">
        <v>15</v>
      </c>
      <c r="E1535" s="70" t="s">
        <v>91</v>
      </c>
      <c r="F1535" s="34" t="s">
        <v>82</v>
      </c>
      <c r="G1535" s="71"/>
    </row>
    <row r="1536" spans="2:7" ht="36" customHeight="1" thickBot="1">
      <c r="B1536" s="38" t="s">
        <v>108</v>
      </c>
      <c r="C1536" s="37">
        <v>5905054015985</v>
      </c>
      <c r="D1536" s="36">
        <v>15</v>
      </c>
      <c r="E1536" s="70" t="s">
        <v>91</v>
      </c>
      <c r="F1536" s="34" t="s">
        <v>81</v>
      </c>
      <c r="G1536" s="71"/>
    </row>
    <row r="1537" spans="2:7" ht="36" customHeight="1" thickBot="1">
      <c r="B1537" s="38" t="s">
        <v>108</v>
      </c>
      <c r="C1537" s="37">
        <v>5905054015992</v>
      </c>
      <c r="D1537" s="36">
        <v>15</v>
      </c>
      <c r="E1537" s="70" t="s">
        <v>91</v>
      </c>
      <c r="F1537" s="34" t="s">
        <v>80</v>
      </c>
      <c r="G1537" s="71"/>
    </row>
    <row r="1538" spans="2:7" ht="36" customHeight="1" thickBot="1">
      <c r="B1538" s="38" t="s">
        <v>108</v>
      </c>
      <c r="C1538" s="37">
        <v>5905054016005</v>
      </c>
      <c r="D1538" s="36">
        <v>15</v>
      </c>
      <c r="E1538" s="70" t="s">
        <v>91</v>
      </c>
      <c r="F1538" s="34" t="s">
        <v>79</v>
      </c>
      <c r="G1538" s="71"/>
    </row>
    <row r="1539" spans="2:7" ht="36" customHeight="1" thickBot="1">
      <c r="B1539" s="38" t="s">
        <v>108</v>
      </c>
      <c r="C1539" s="37">
        <v>5905054016012</v>
      </c>
      <c r="D1539" s="36">
        <v>15</v>
      </c>
      <c r="E1539" s="70" t="s">
        <v>91</v>
      </c>
      <c r="F1539" s="34" t="s">
        <v>78</v>
      </c>
      <c r="G1539" s="71"/>
    </row>
    <row r="1540" spans="2:7" ht="36" customHeight="1" thickBot="1">
      <c r="B1540" s="38" t="s">
        <v>108</v>
      </c>
      <c r="C1540" s="37">
        <v>5905054016029</v>
      </c>
      <c r="D1540" s="36">
        <v>15</v>
      </c>
      <c r="E1540" s="70" t="s">
        <v>91</v>
      </c>
      <c r="F1540" s="34" t="s">
        <v>77</v>
      </c>
      <c r="G1540" s="71"/>
    </row>
    <row r="1541" spans="2:7" ht="36" customHeight="1" thickBot="1">
      <c r="B1541" s="38" t="s">
        <v>108</v>
      </c>
      <c r="C1541" s="37">
        <v>5905054016036</v>
      </c>
      <c r="D1541" s="36">
        <v>15</v>
      </c>
      <c r="E1541" s="70" t="s">
        <v>91</v>
      </c>
      <c r="F1541" s="34" t="s">
        <v>76</v>
      </c>
      <c r="G1541" s="71"/>
    </row>
    <row r="1542" spans="2:7" ht="36" customHeight="1" thickBot="1">
      <c r="B1542" s="38" t="s">
        <v>108</v>
      </c>
      <c r="C1542" s="37">
        <v>5905054016043</v>
      </c>
      <c r="D1542" s="36">
        <v>15</v>
      </c>
      <c r="E1542" s="70" t="s">
        <v>91</v>
      </c>
      <c r="F1542" s="34" t="s">
        <v>75</v>
      </c>
      <c r="G1542" s="69"/>
    </row>
    <row r="1543" spans="2:7" ht="36" customHeight="1" thickBot="1">
      <c r="B1543" s="38" t="s">
        <v>108</v>
      </c>
      <c r="C1543" s="37">
        <v>5905054016050</v>
      </c>
      <c r="D1543" s="36">
        <v>15</v>
      </c>
      <c r="E1543" s="70" t="s">
        <v>91</v>
      </c>
      <c r="F1543" s="34" t="s">
        <v>74</v>
      </c>
      <c r="G1543" s="69"/>
    </row>
    <row r="1544" spans="2:7" ht="36" customHeight="1" thickBot="1">
      <c r="B1544" s="38" t="s">
        <v>108</v>
      </c>
      <c r="C1544" s="37">
        <v>5905054016067</v>
      </c>
      <c r="D1544" s="36">
        <v>15</v>
      </c>
      <c r="E1544" s="70" t="s">
        <v>91</v>
      </c>
      <c r="F1544" s="34" t="s">
        <v>71</v>
      </c>
      <c r="G1544" s="69"/>
    </row>
    <row r="1545" spans="2:7" ht="36" customHeight="1" thickBot="1">
      <c r="B1545" s="68"/>
      <c r="C1545" s="67"/>
      <c r="D1545" s="66"/>
      <c r="E1545" s="66"/>
      <c r="F1545" s="66"/>
      <c r="G1545" s="66"/>
    </row>
    <row r="1546" spans="2:7" ht="36" customHeight="1" thickBot="1">
      <c r="B1546" s="38" t="s">
        <v>108</v>
      </c>
      <c r="C1546" s="77">
        <v>5905054016074</v>
      </c>
      <c r="D1546" s="36">
        <v>15</v>
      </c>
      <c r="E1546" s="65" t="s">
        <v>72</v>
      </c>
      <c r="F1546" s="64" t="s">
        <v>102</v>
      </c>
      <c r="G1546" s="43"/>
    </row>
    <row r="1547" spans="2:7" ht="36" customHeight="1" thickBot="1">
      <c r="B1547" s="38" t="s">
        <v>108</v>
      </c>
      <c r="C1547" s="77">
        <v>5905054016081</v>
      </c>
      <c r="D1547" s="36">
        <v>15</v>
      </c>
      <c r="E1547" s="65" t="s">
        <v>72</v>
      </c>
      <c r="F1547" s="64" t="s">
        <v>45</v>
      </c>
      <c r="G1547" s="43"/>
    </row>
    <row r="1548" spans="2:7" ht="36" customHeight="1" thickBot="1">
      <c r="B1548" s="38" t="s">
        <v>108</v>
      </c>
      <c r="C1548" s="77">
        <v>5905054016098</v>
      </c>
      <c r="D1548" s="36">
        <v>15</v>
      </c>
      <c r="E1548" s="65" t="s">
        <v>72</v>
      </c>
      <c r="F1548" s="64" t="s">
        <v>89</v>
      </c>
      <c r="G1548" s="43"/>
    </row>
    <row r="1549" spans="2:7" ht="36" customHeight="1" thickBot="1">
      <c r="B1549" s="38" t="s">
        <v>108</v>
      </c>
      <c r="C1549" s="77">
        <v>5905054016104</v>
      </c>
      <c r="D1549" s="36">
        <v>15</v>
      </c>
      <c r="E1549" s="65" t="s">
        <v>72</v>
      </c>
      <c r="F1549" s="64" t="s">
        <v>88</v>
      </c>
      <c r="G1549" s="43"/>
    </row>
    <row r="1550" spans="2:7" ht="36" customHeight="1" thickBot="1">
      <c r="B1550" s="38" t="s">
        <v>108</v>
      </c>
      <c r="C1550" s="77">
        <v>5905054016111</v>
      </c>
      <c r="D1550" s="36">
        <v>15</v>
      </c>
      <c r="E1550" s="65" t="s">
        <v>72</v>
      </c>
      <c r="F1550" s="64" t="s">
        <v>87</v>
      </c>
      <c r="G1550" s="43"/>
    </row>
    <row r="1551" spans="2:7" ht="36" customHeight="1" thickBot="1">
      <c r="B1551" s="38" t="s">
        <v>108</v>
      </c>
      <c r="C1551" s="77">
        <v>5905054016128</v>
      </c>
      <c r="D1551" s="36">
        <v>15</v>
      </c>
      <c r="E1551" s="65" t="s">
        <v>72</v>
      </c>
      <c r="F1551" s="64" t="s">
        <v>86</v>
      </c>
      <c r="G1551" s="43"/>
    </row>
    <row r="1552" spans="2:7" ht="36" customHeight="1" thickBot="1">
      <c r="B1552" s="38" t="s">
        <v>108</v>
      </c>
      <c r="C1552" s="77">
        <v>5905054016135</v>
      </c>
      <c r="D1552" s="36">
        <v>15</v>
      </c>
      <c r="E1552" s="65" t="s">
        <v>72</v>
      </c>
      <c r="F1552" s="64" t="s">
        <v>85</v>
      </c>
      <c r="G1552" s="43"/>
    </row>
    <row r="1553" spans="2:7" ht="36" customHeight="1" thickBot="1">
      <c r="B1553" s="38" t="s">
        <v>108</v>
      </c>
      <c r="C1553" s="77">
        <v>5905054016142</v>
      </c>
      <c r="D1553" s="36">
        <v>15</v>
      </c>
      <c r="E1553" s="65" t="s">
        <v>72</v>
      </c>
      <c r="F1553" s="64" t="s">
        <v>84</v>
      </c>
      <c r="G1553" s="43"/>
    </row>
    <row r="1554" spans="2:7" ht="36" customHeight="1" thickBot="1">
      <c r="B1554" s="38" t="s">
        <v>108</v>
      </c>
      <c r="C1554" s="77">
        <v>5905054016159</v>
      </c>
      <c r="D1554" s="36">
        <v>15</v>
      </c>
      <c r="E1554" s="65" t="s">
        <v>72</v>
      </c>
      <c r="F1554" s="64" t="s">
        <v>41</v>
      </c>
      <c r="G1554" s="43"/>
    </row>
    <row r="1555" spans="2:7" ht="36" customHeight="1" thickBot="1">
      <c r="B1555" s="38" t="s">
        <v>108</v>
      </c>
      <c r="C1555" s="77">
        <v>5905054016166</v>
      </c>
      <c r="D1555" s="36">
        <v>15</v>
      </c>
      <c r="E1555" s="65" t="s">
        <v>72</v>
      </c>
      <c r="F1555" s="64" t="s">
        <v>83</v>
      </c>
      <c r="G1555" s="43"/>
    </row>
    <row r="1556" spans="2:7" ht="36" customHeight="1" thickBot="1">
      <c r="B1556" s="38" t="s">
        <v>108</v>
      </c>
      <c r="C1556" s="77">
        <v>5905054016173</v>
      </c>
      <c r="D1556" s="36">
        <v>15</v>
      </c>
      <c r="E1556" s="65" t="s">
        <v>72</v>
      </c>
      <c r="F1556" s="64" t="s">
        <v>101</v>
      </c>
      <c r="G1556" s="43"/>
    </row>
    <row r="1557" spans="2:7" ht="36" customHeight="1" thickBot="1">
      <c r="B1557" s="38" t="s">
        <v>108</v>
      </c>
      <c r="C1557" s="77">
        <v>5905054016180</v>
      </c>
      <c r="D1557" s="36">
        <v>15</v>
      </c>
      <c r="E1557" s="65" t="s">
        <v>72</v>
      </c>
      <c r="F1557" s="64" t="s">
        <v>81</v>
      </c>
      <c r="G1557" s="43"/>
    </row>
    <row r="1558" spans="2:7" ht="36" customHeight="1" thickBot="1">
      <c r="B1558" s="38" t="s">
        <v>108</v>
      </c>
      <c r="C1558" s="77">
        <v>5905054016197</v>
      </c>
      <c r="D1558" s="36">
        <v>15</v>
      </c>
      <c r="E1558" s="65" t="s">
        <v>72</v>
      </c>
      <c r="F1558" s="64" t="s">
        <v>80</v>
      </c>
      <c r="G1558" s="43"/>
    </row>
    <row r="1559" spans="2:7" ht="36" customHeight="1" thickBot="1">
      <c r="B1559" s="38" t="s">
        <v>108</v>
      </c>
      <c r="C1559" s="77">
        <v>5905054016203</v>
      </c>
      <c r="D1559" s="36">
        <v>15</v>
      </c>
      <c r="E1559" s="65" t="s">
        <v>72</v>
      </c>
      <c r="F1559" s="64" t="s">
        <v>100</v>
      </c>
      <c r="G1559" s="43"/>
    </row>
    <row r="1560" spans="2:7" ht="36" customHeight="1" thickBot="1">
      <c r="B1560" s="38" t="s">
        <v>108</v>
      </c>
      <c r="C1560" s="77">
        <v>5905054016210</v>
      </c>
      <c r="D1560" s="36">
        <v>15</v>
      </c>
      <c r="E1560" s="65" t="s">
        <v>72</v>
      </c>
      <c r="F1560" s="64" t="s">
        <v>78</v>
      </c>
      <c r="G1560" s="43"/>
    </row>
    <row r="1561" spans="2:7" ht="36" customHeight="1" thickBot="1">
      <c r="B1561" s="38" t="s">
        <v>108</v>
      </c>
      <c r="C1561" s="77">
        <v>5905054016227</v>
      </c>
      <c r="D1561" s="36">
        <v>15</v>
      </c>
      <c r="E1561" s="65" t="s">
        <v>72</v>
      </c>
      <c r="F1561" s="64" t="s">
        <v>77</v>
      </c>
      <c r="G1561" s="43"/>
    </row>
    <row r="1562" spans="2:7" ht="36" customHeight="1" thickBot="1">
      <c r="B1562" s="38" t="s">
        <v>108</v>
      </c>
      <c r="C1562" s="77">
        <v>5905054016234</v>
      </c>
      <c r="D1562" s="36">
        <v>15</v>
      </c>
      <c r="E1562" s="65" t="s">
        <v>72</v>
      </c>
      <c r="F1562" s="64" t="s">
        <v>76</v>
      </c>
      <c r="G1562" s="43"/>
    </row>
    <row r="1563" spans="2:7" ht="36" customHeight="1" thickBot="1">
      <c r="B1563" s="38" t="s">
        <v>108</v>
      </c>
      <c r="C1563" s="77">
        <v>5905054016241</v>
      </c>
      <c r="D1563" s="36">
        <v>15</v>
      </c>
      <c r="E1563" s="65" t="s">
        <v>72</v>
      </c>
      <c r="F1563" s="64" t="s">
        <v>75</v>
      </c>
      <c r="G1563" s="43"/>
    </row>
    <row r="1564" spans="2:7" ht="36" customHeight="1" thickBot="1">
      <c r="B1564" s="38" t="s">
        <v>108</v>
      </c>
      <c r="C1564" s="77">
        <v>5905054016258</v>
      </c>
      <c r="D1564" s="36">
        <v>15</v>
      </c>
      <c r="E1564" s="65" t="s">
        <v>72</v>
      </c>
      <c r="F1564" s="64" t="s">
        <v>74</v>
      </c>
      <c r="G1564" s="43"/>
    </row>
    <row r="1565" spans="2:7" ht="36" customHeight="1" thickBot="1">
      <c r="B1565" s="38" t="s">
        <v>108</v>
      </c>
      <c r="C1565" s="77">
        <v>5905054016265</v>
      </c>
      <c r="D1565" s="36">
        <v>15</v>
      </c>
      <c r="E1565" s="65" t="s">
        <v>72</v>
      </c>
      <c r="F1565" s="64" t="s">
        <v>71</v>
      </c>
      <c r="G1565" s="43"/>
    </row>
    <row r="1566" spans="2:7" ht="36" customHeight="1" thickBot="1">
      <c r="D1566" s="80"/>
      <c r="G1566" s="63" t="s">
        <v>4</v>
      </c>
    </row>
    <row r="1567" spans="2:7" ht="36" customHeight="1" thickBot="1">
      <c r="D1567" s="80"/>
      <c r="G1567" s="69">
        <f>SUM(G1483:G1565)</f>
        <v>0</v>
      </c>
    </row>
    <row r="1568" spans="2:7" ht="36" customHeight="1" thickBot="1"/>
    <row r="1569" spans="2:7" ht="36" customHeight="1" thickBot="1">
      <c r="B1569" s="42" t="s">
        <v>0</v>
      </c>
      <c r="C1569" s="42" t="s">
        <v>1</v>
      </c>
      <c r="D1569" s="79" t="s">
        <v>2</v>
      </c>
      <c r="E1569" s="42" t="s">
        <v>96</v>
      </c>
      <c r="F1569" s="41" t="s">
        <v>3</v>
      </c>
      <c r="G1569" s="76" t="s">
        <v>95</v>
      </c>
    </row>
    <row r="1570" spans="2:7" ht="36" customHeight="1" thickBot="1">
      <c r="B1570" s="38" t="s">
        <v>107</v>
      </c>
      <c r="C1570" s="84">
        <v>5905054007591</v>
      </c>
      <c r="D1570" s="36">
        <v>10</v>
      </c>
      <c r="E1570" s="75" t="s">
        <v>94</v>
      </c>
      <c r="F1570" s="34" t="s">
        <v>46</v>
      </c>
      <c r="G1570" s="69"/>
    </row>
    <row r="1571" spans="2:7" ht="36" customHeight="1" thickBot="1">
      <c r="B1571" s="38" t="s">
        <v>107</v>
      </c>
      <c r="C1571" s="83">
        <v>5905054007577</v>
      </c>
      <c r="D1571" s="36">
        <v>10</v>
      </c>
      <c r="E1571" s="75" t="s">
        <v>94</v>
      </c>
      <c r="F1571" s="34" t="s">
        <v>45</v>
      </c>
      <c r="G1571" s="71"/>
    </row>
    <row r="1572" spans="2:7" ht="36" customHeight="1" thickBot="1">
      <c r="B1572" s="38" t="s">
        <v>107</v>
      </c>
      <c r="C1572" s="37">
        <v>5905054007560</v>
      </c>
      <c r="D1572" s="36">
        <v>10</v>
      </c>
      <c r="E1572" s="75" t="s">
        <v>94</v>
      </c>
      <c r="F1572" s="34" t="s">
        <v>89</v>
      </c>
      <c r="G1572" s="71"/>
    </row>
    <row r="1573" spans="2:7" ht="36" customHeight="1" thickBot="1">
      <c r="B1573" s="38" t="s">
        <v>107</v>
      </c>
      <c r="C1573" s="37">
        <v>5905054007584</v>
      </c>
      <c r="D1573" s="36">
        <v>10</v>
      </c>
      <c r="E1573" s="75" t="s">
        <v>94</v>
      </c>
      <c r="F1573" s="34" t="s">
        <v>88</v>
      </c>
      <c r="G1573" s="71"/>
    </row>
    <row r="1574" spans="2:7" ht="36" customHeight="1" thickBot="1">
      <c r="B1574" s="38" t="s">
        <v>107</v>
      </c>
      <c r="C1574" s="37">
        <v>5905054007607</v>
      </c>
      <c r="D1574" s="36">
        <v>10</v>
      </c>
      <c r="E1574" s="75" t="s">
        <v>94</v>
      </c>
      <c r="F1574" s="34" t="s">
        <v>92</v>
      </c>
      <c r="G1574" s="71"/>
    </row>
    <row r="1575" spans="2:7" ht="36" customHeight="1" thickBot="1">
      <c r="B1575" s="38" t="s">
        <v>107</v>
      </c>
      <c r="C1575" s="37">
        <v>5905054007614</v>
      </c>
      <c r="D1575" s="36">
        <v>10</v>
      </c>
      <c r="E1575" s="75" t="s">
        <v>94</v>
      </c>
      <c r="F1575" s="34" t="s">
        <v>86</v>
      </c>
      <c r="G1575" s="71"/>
    </row>
    <row r="1576" spans="2:7" ht="36" customHeight="1" thickBot="1">
      <c r="B1576" s="38" t="s">
        <v>107</v>
      </c>
      <c r="C1576" s="37">
        <v>5905054007621</v>
      </c>
      <c r="D1576" s="36">
        <v>10</v>
      </c>
      <c r="E1576" s="75" t="s">
        <v>94</v>
      </c>
      <c r="F1576" s="34" t="s">
        <v>85</v>
      </c>
      <c r="G1576" s="71"/>
    </row>
    <row r="1577" spans="2:7" ht="36" customHeight="1" thickBot="1">
      <c r="B1577" s="38" t="s">
        <v>107</v>
      </c>
      <c r="C1577" s="37">
        <v>5905054007638</v>
      </c>
      <c r="D1577" s="36">
        <v>10</v>
      </c>
      <c r="E1577" s="75" t="s">
        <v>94</v>
      </c>
      <c r="F1577" s="34" t="s">
        <v>84</v>
      </c>
      <c r="G1577" s="71"/>
    </row>
    <row r="1578" spans="2:7" ht="36" customHeight="1" thickBot="1">
      <c r="B1578" s="38" t="s">
        <v>107</v>
      </c>
      <c r="C1578" s="37">
        <v>5905054007645</v>
      </c>
      <c r="D1578" s="36">
        <v>10</v>
      </c>
      <c r="E1578" s="75" t="s">
        <v>94</v>
      </c>
      <c r="F1578" s="34" t="s">
        <v>41</v>
      </c>
      <c r="G1578" s="71"/>
    </row>
    <row r="1579" spans="2:7" ht="36" customHeight="1" thickBot="1">
      <c r="B1579" s="38" t="s">
        <v>107</v>
      </c>
      <c r="C1579" s="37">
        <v>5905054007669</v>
      </c>
      <c r="D1579" s="36">
        <v>10</v>
      </c>
      <c r="E1579" s="75" t="s">
        <v>94</v>
      </c>
      <c r="F1579" s="34" t="s">
        <v>83</v>
      </c>
      <c r="G1579" s="71"/>
    </row>
    <row r="1580" spans="2:7" ht="36" customHeight="1" thickBot="1">
      <c r="B1580" s="38" t="s">
        <v>107</v>
      </c>
      <c r="C1580" s="37">
        <v>5905054007652</v>
      </c>
      <c r="D1580" s="36">
        <v>10</v>
      </c>
      <c r="E1580" s="75" t="s">
        <v>94</v>
      </c>
      <c r="F1580" s="34" t="s">
        <v>82</v>
      </c>
      <c r="G1580" s="71"/>
    </row>
    <row r="1581" spans="2:7" ht="36" customHeight="1" thickBot="1">
      <c r="B1581" s="38" t="s">
        <v>107</v>
      </c>
      <c r="C1581" s="82">
        <v>5905054007676</v>
      </c>
      <c r="D1581" s="36">
        <v>10</v>
      </c>
      <c r="E1581" s="75" t="s">
        <v>94</v>
      </c>
      <c r="F1581" s="34" t="s">
        <v>81</v>
      </c>
      <c r="G1581" s="71"/>
    </row>
    <row r="1582" spans="2:7" ht="36" customHeight="1" thickBot="1">
      <c r="B1582" s="38" t="s">
        <v>107</v>
      </c>
      <c r="C1582" s="37">
        <v>5905054007683</v>
      </c>
      <c r="D1582" s="36">
        <v>10</v>
      </c>
      <c r="E1582" s="75" t="s">
        <v>94</v>
      </c>
      <c r="F1582" s="34" t="s">
        <v>80</v>
      </c>
      <c r="G1582" s="71"/>
    </row>
    <row r="1583" spans="2:7" ht="36" customHeight="1" thickBot="1">
      <c r="B1583" s="38" t="s">
        <v>107</v>
      </c>
      <c r="C1583" s="37">
        <v>5905054007690</v>
      </c>
      <c r="D1583" s="36">
        <v>10</v>
      </c>
      <c r="E1583" s="75" t="s">
        <v>94</v>
      </c>
      <c r="F1583" s="34" t="s">
        <v>79</v>
      </c>
      <c r="G1583" s="71"/>
    </row>
    <row r="1584" spans="2:7" ht="36" customHeight="1" thickBot="1">
      <c r="B1584" s="38" t="s">
        <v>107</v>
      </c>
      <c r="C1584" s="37">
        <v>5905054007706</v>
      </c>
      <c r="D1584" s="36">
        <v>10</v>
      </c>
      <c r="E1584" s="75" t="s">
        <v>94</v>
      </c>
      <c r="F1584" s="34" t="s">
        <v>78</v>
      </c>
      <c r="G1584" s="71"/>
    </row>
    <row r="1585" spans="2:7" ht="36" customHeight="1" thickBot="1">
      <c r="B1585" s="38" t="s">
        <v>107</v>
      </c>
      <c r="C1585" s="37">
        <v>5905054007713</v>
      </c>
      <c r="D1585" s="36">
        <v>10</v>
      </c>
      <c r="E1585" s="75" t="s">
        <v>94</v>
      </c>
      <c r="F1585" s="34" t="s">
        <v>77</v>
      </c>
      <c r="G1585" s="71"/>
    </row>
    <row r="1586" spans="2:7" ht="36" customHeight="1" thickBot="1">
      <c r="B1586" s="38" t="s">
        <v>107</v>
      </c>
      <c r="C1586" s="37">
        <v>5905054007720</v>
      </c>
      <c r="D1586" s="36">
        <v>10</v>
      </c>
      <c r="E1586" s="75" t="s">
        <v>94</v>
      </c>
      <c r="F1586" s="34" t="s">
        <v>76</v>
      </c>
      <c r="G1586" s="71"/>
    </row>
    <row r="1587" spans="2:7" ht="36" customHeight="1" thickBot="1">
      <c r="B1587" s="38" t="s">
        <v>107</v>
      </c>
      <c r="C1587" s="37">
        <v>5905054007737</v>
      </c>
      <c r="D1587" s="36">
        <v>10</v>
      </c>
      <c r="E1587" s="75" t="s">
        <v>94</v>
      </c>
      <c r="F1587" s="34" t="s">
        <v>75</v>
      </c>
      <c r="G1587" s="69"/>
    </row>
    <row r="1588" spans="2:7" ht="36" customHeight="1" thickBot="1">
      <c r="B1588" s="38" t="s">
        <v>107</v>
      </c>
      <c r="C1588" s="37">
        <v>5905054007744</v>
      </c>
      <c r="D1588" s="36">
        <v>10</v>
      </c>
      <c r="E1588" s="75" t="s">
        <v>94</v>
      </c>
      <c r="F1588" s="34" t="s">
        <v>74</v>
      </c>
      <c r="G1588" s="69"/>
    </row>
    <row r="1589" spans="2:7" ht="36" customHeight="1" thickBot="1">
      <c r="B1589" s="38" t="s">
        <v>107</v>
      </c>
      <c r="C1589" s="37">
        <v>5905054007751</v>
      </c>
      <c r="D1589" s="36">
        <v>10</v>
      </c>
      <c r="E1589" s="75" t="s">
        <v>94</v>
      </c>
      <c r="F1589" s="34" t="s">
        <v>71</v>
      </c>
      <c r="G1589" s="69"/>
    </row>
    <row r="1590" spans="2:7" ht="36" customHeight="1" thickBot="1">
      <c r="B1590" s="68"/>
      <c r="C1590" s="68"/>
      <c r="D1590" s="66"/>
      <c r="E1590" s="68"/>
      <c r="F1590" s="68"/>
      <c r="G1590" s="68"/>
    </row>
    <row r="1591" spans="2:7" ht="36" customHeight="1" thickBot="1">
      <c r="B1591" s="38" t="s">
        <v>107</v>
      </c>
      <c r="C1591" s="37">
        <v>5905054007768</v>
      </c>
      <c r="D1591" s="36">
        <v>10</v>
      </c>
      <c r="E1591" s="72" t="s">
        <v>93</v>
      </c>
      <c r="F1591" s="34" t="s">
        <v>46</v>
      </c>
      <c r="G1591" s="69"/>
    </row>
    <row r="1592" spans="2:7" ht="36" customHeight="1" thickBot="1">
      <c r="B1592" s="38" t="s">
        <v>107</v>
      </c>
      <c r="C1592" s="37">
        <v>5905054007775</v>
      </c>
      <c r="D1592" s="36">
        <v>10</v>
      </c>
      <c r="E1592" s="72" t="s">
        <v>93</v>
      </c>
      <c r="F1592" s="34" t="s">
        <v>45</v>
      </c>
      <c r="G1592" s="71"/>
    </row>
    <row r="1593" spans="2:7" ht="36" customHeight="1" thickBot="1">
      <c r="B1593" s="38" t="s">
        <v>107</v>
      </c>
      <c r="C1593" s="37">
        <v>5905054007782</v>
      </c>
      <c r="D1593" s="36">
        <v>10</v>
      </c>
      <c r="E1593" s="72" t="s">
        <v>93</v>
      </c>
      <c r="F1593" s="34" t="s">
        <v>89</v>
      </c>
      <c r="G1593" s="71"/>
    </row>
    <row r="1594" spans="2:7" ht="36" customHeight="1" thickBot="1">
      <c r="B1594" s="38" t="s">
        <v>107</v>
      </c>
      <c r="C1594" s="37">
        <v>5905054007799</v>
      </c>
      <c r="D1594" s="36">
        <v>10</v>
      </c>
      <c r="E1594" s="72" t="s">
        <v>93</v>
      </c>
      <c r="F1594" s="34" t="s">
        <v>88</v>
      </c>
      <c r="G1594" s="71"/>
    </row>
    <row r="1595" spans="2:7" ht="36" customHeight="1" thickBot="1">
      <c r="B1595" s="38" t="s">
        <v>107</v>
      </c>
      <c r="C1595" s="37">
        <v>5905054007805</v>
      </c>
      <c r="D1595" s="36">
        <v>10</v>
      </c>
      <c r="E1595" s="72" t="s">
        <v>93</v>
      </c>
      <c r="F1595" s="34" t="s">
        <v>92</v>
      </c>
      <c r="G1595" s="71"/>
    </row>
    <row r="1596" spans="2:7" ht="36" customHeight="1" thickBot="1">
      <c r="B1596" s="38" t="s">
        <v>107</v>
      </c>
      <c r="C1596" s="37">
        <v>5905054007812</v>
      </c>
      <c r="D1596" s="36">
        <v>10</v>
      </c>
      <c r="E1596" s="72" t="s">
        <v>93</v>
      </c>
      <c r="F1596" s="34" t="s">
        <v>86</v>
      </c>
      <c r="G1596" s="71"/>
    </row>
    <row r="1597" spans="2:7" ht="36" customHeight="1" thickBot="1">
      <c r="B1597" s="38" t="s">
        <v>107</v>
      </c>
      <c r="C1597" s="37">
        <v>5905054007829</v>
      </c>
      <c r="D1597" s="36">
        <v>10</v>
      </c>
      <c r="E1597" s="72" t="s">
        <v>93</v>
      </c>
      <c r="F1597" s="34" t="s">
        <v>85</v>
      </c>
      <c r="G1597" s="71"/>
    </row>
    <row r="1598" spans="2:7" ht="36" customHeight="1" thickBot="1">
      <c r="B1598" s="38" t="s">
        <v>107</v>
      </c>
      <c r="C1598" s="37">
        <v>5905054007836</v>
      </c>
      <c r="D1598" s="36">
        <v>10</v>
      </c>
      <c r="E1598" s="72" t="s">
        <v>93</v>
      </c>
      <c r="F1598" s="34" t="s">
        <v>84</v>
      </c>
      <c r="G1598" s="71"/>
    </row>
    <row r="1599" spans="2:7" ht="36" customHeight="1" thickBot="1">
      <c r="B1599" s="38" t="s">
        <v>107</v>
      </c>
      <c r="C1599" s="37">
        <v>5905054007843</v>
      </c>
      <c r="D1599" s="36">
        <v>10</v>
      </c>
      <c r="E1599" s="72" t="s">
        <v>93</v>
      </c>
      <c r="F1599" s="34" t="s">
        <v>41</v>
      </c>
      <c r="G1599" s="71"/>
    </row>
    <row r="1600" spans="2:7" ht="36" customHeight="1" thickBot="1">
      <c r="B1600" s="38" t="s">
        <v>107</v>
      </c>
      <c r="C1600" s="37">
        <v>5905054007850</v>
      </c>
      <c r="D1600" s="36">
        <v>10</v>
      </c>
      <c r="E1600" s="72" t="s">
        <v>93</v>
      </c>
      <c r="F1600" s="34" t="s">
        <v>83</v>
      </c>
      <c r="G1600" s="71"/>
    </row>
    <row r="1601" spans="2:7" ht="36" customHeight="1" thickBot="1">
      <c r="B1601" s="38" t="s">
        <v>107</v>
      </c>
      <c r="C1601" s="37">
        <v>5905054007867</v>
      </c>
      <c r="D1601" s="36">
        <v>10</v>
      </c>
      <c r="E1601" s="72" t="s">
        <v>93</v>
      </c>
      <c r="F1601" s="34" t="s">
        <v>82</v>
      </c>
      <c r="G1601" s="71"/>
    </row>
    <row r="1602" spans="2:7" ht="36" customHeight="1" thickBot="1">
      <c r="B1602" s="38" t="s">
        <v>107</v>
      </c>
      <c r="C1602" s="37">
        <v>5905054007874</v>
      </c>
      <c r="D1602" s="36">
        <v>10</v>
      </c>
      <c r="E1602" s="72" t="s">
        <v>93</v>
      </c>
      <c r="F1602" s="34" t="s">
        <v>81</v>
      </c>
      <c r="G1602" s="71"/>
    </row>
    <row r="1603" spans="2:7" ht="36" customHeight="1" thickBot="1">
      <c r="B1603" s="38" t="s">
        <v>107</v>
      </c>
      <c r="C1603" s="37">
        <v>5905054007881</v>
      </c>
      <c r="D1603" s="36">
        <v>10</v>
      </c>
      <c r="E1603" s="72" t="s">
        <v>93</v>
      </c>
      <c r="F1603" s="34" t="s">
        <v>80</v>
      </c>
      <c r="G1603" s="71"/>
    </row>
    <row r="1604" spans="2:7" ht="36" customHeight="1" thickBot="1">
      <c r="B1604" s="38" t="s">
        <v>107</v>
      </c>
      <c r="C1604" s="37">
        <v>5905054007898</v>
      </c>
      <c r="D1604" s="36">
        <v>10</v>
      </c>
      <c r="E1604" s="72" t="s">
        <v>93</v>
      </c>
      <c r="F1604" s="34" t="s">
        <v>79</v>
      </c>
      <c r="G1604" s="71"/>
    </row>
    <row r="1605" spans="2:7" ht="36" customHeight="1" thickBot="1">
      <c r="B1605" s="38" t="s">
        <v>107</v>
      </c>
      <c r="C1605" s="37">
        <v>5905054007904</v>
      </c>
      <c r="D1605" s="36">
        <v>10</v>
      </c>
      <c r="E1605" s="72" t="s">
        <v>93</v>
      </c>
      <c r="F1605" s="34" t="s">
        <v>78</v>
      </c>
      <c r="G1605" s="71"/>
    </row>
    <row r="1606" spans="2:7" ht="36" customHeight="1" thickBot="1">
      <c r="B1606" s="38" t="s">
        <v>107</v>
      </c>
      <c r="C1606" s="37">
        <v>5905054007911</v>
      </c>
      <c r="D1606" s="36">
        <v>10</v>
      </c>
      <c r="E1606" s="72" t="s">
        <v>93</v>
      </c>
      <c r="F1606" s="34" t="s">
        <v>77</v>
      </c>
      <c r="G1606" s="71"/>
    </row>
    <row r="1607" spans="2:7" ht="36" customHeight="1" thickBot="1">
      <c r="B1607" s="38" t="s">
        <v>107</v>
      </c>
      <c r="C1607" s="37">
        <v>5905054007928</v>
      </c>
      <c r="D1607" s="36">
        <v>10</v>
      </c>
      <c r="E1607" s="72" t="s">
        <v>93</v>
      </c>
      <c r="F1607" s="34" t="s">
        <v>76</v>
      </c>
      <c r="G1607" s="71"/>
    </row>
    <row r="1608" spans="2:7" ht="36" customHeight="1" thickBot="1">
      <c r="B1608" s="38" t="s">
        <v>107</v>
      </c>
      <c r="C1608" s="37">
        <v>5905054007935</v>
      </c>
      <c r="D1608" s="36">
        <v>10</v>
      </c>
      <c r="E1608" s="72" t="s">
        <v>93</v>
      </c>
      <c r="F1608" s="34" t="s">
        <v>75</v>
      </c>
      <c r="G1608" s="69"/>
    </row>
    <row r="1609" spans="2:7" ht="36" customHeight="1" thickBot="1">
      <c r="B1609" s="38" t="s">
        <v>107</v>
      </c>
      <c r="C1609" s="37">
        <v>5905054007942</v>
      </c>
      <c r="D1609" s="36">
        <v>10</v>
      </c>
      <c r="E1609" s="72" t="s">
        <v>93</v>
      </c>
      <c r="F1609" s="34" t="s">
        <v>74</v>
      </c>
      <c r="G1609" s="69"/>
    </row>
    <row r="1610" spans="2:7" ht="36" customHeight="1" thickBot="1">
      <c r="B1610" s="38" t="s">
        <v>107</v>
      </c>
      <c r="C1610" s="37">
        <v>5905054007959</v>
      </c>
      <c r="D1610" s="36">
        <v>10</v>
      </c>
      <c r="E1610" s="72" t="s">
        <v>93</v>
      </c>
      <c r="F1610" s="34" t="s">
        <v>71</v>
      </c>
      <c r="G1610" s="69"/>
    </row>
    <row r="1611" spans="2:7" ht="36" customHeight="1" thickBot="1">
      <c r="B1611" s="73"/>
      <c r="C1611" s="73"/>
      <c r="D1611" s="78"/>
      <c r="E1611" s="74"/>
      <c r="F1611" s="73"/>
    </row>
    <row r="1612" spans="2:7" ht="36" customHeight="1" thickBot="1">
      <c r="B1612" s="38" t="s">
        <v>107</v>
      </c>
      <c r="C1612" s="37">
        <v>5905054007966</v>
      </c>
      <c r="D1612" s="36">
        <v>10</v>
      </c>
      <c r="E1612" s="70" t="s">
        <v>91</v>
      </c>
      <c r="F1612" s="34" t="s">
        <v>46</v>
      </c>
      <c r="G1612" s="69"/>
    </row>
    <row r="1613" spans="2:7" ht="36" customHeight="1" thickBot="1">
      <c r="B1613" s="38" t="s">
        <v>107</v>
      </c>
      <c r="C1613" s="37">
        <v>5905054007973</v>
      </c>
      <c r="D1613" s="36">
        <v>10</v>
      </c>
      <c r="E1613" s="70" t="s">
        <v>91</v>
      </c>
      <c r="F1613" s="34" t="s">
        <v>45</v>
      </c>
      <c r="G1613" s="71"/>
    </row>
    <row r="1614" spans="2:7" ht="36" customHeight="1" thickBot="1">
      <c r="B1614" s="38" t="s">
        <v>107</v>
      </c>
      <c r="C1614" s="37">
        <v>5905054007980</v>
      </c>
      <c r="D1614" s="36">
        <v>10</v>
      </c>
      <c r="E1614" s="70" t="s">
        <v>91</v>
      </c>
      <c r="F1614" s="34" t="s">
        <v>89</v>
      </c>
      <c r="G1614" s="71"/>
    </row>
    <row r="1615" spans="2:7" ht="36" customHeight="1" thickBot="1">
      <c r="B1615" s="38" t="s">
        <v>107</v>
      </c>
      <c r="C1615" s="37">
        <v>5905054007997</v>
      </c>
      <c r="D1615" s="36">
        <v>10</v>
      </c>
      <c r="E1615" s="70" t="s">
        <v>91</v>
      </c>
      <c r="F1615" s="34" t="s">
        <v>88</v>
      </c>
      <c r="G1615" s="71"/>
    </row>
    <row r="1616" spans="2:7" ht="36" customHeight="1" thickBot="1">
      <c r="B1616" s="38" t="s">
        <v>107</v>
      </c>
      <c r="C1616" s="37">
        <v>5905054008000</v>
      </c>
      <c r="D1616" s="36">
        <v>10</v>
      </c>
      <c r="E1616" s="70" t="s">
        <v>91</v>
      </c>
      <c r="F1616" s="34" t="s">
        <v>92</v>
      </c>
      <c r="G1616" s="71"/>
    </row>
    <row r="1617" spans="2:7" ht="36" customHeight="1" thickBot="1">
      <c r="B1617" s="38" t="s">
        <v>107</v>
      </c>
      <c r="C1617" s="37">
        <v>5905054008017</v>
      </c>
      <c r="D1617" s="36">
        <v>10</v>
      </c>
      <c r="E1617" s="70" t="s">
        <v>91</v>
      </c>
      <c r="F1617" s="34" t="s">
        <v>86</v>
      </c>
      <c r="G1617" s="71"/>
    </row>
    <row r="1618" spans="2:7" ht="36" customHeight="1" thickBot="1">
      <c r="B1618" s="38" t="s">
        <v>107</v>
      </c>
      <c r="C1618" s="37">
        <v>5905054008024</v>
      </c>
      <c r="D1618" s="36">
        <v>10</v>
      </c>
      <c r="E1618" s="70" t="s">
        <v>91</v>
      </c>
      <c r="F1618" s="34" t="s">
        <v>85</v>
      </c>
      <c r="G1618" s="71"/>
    </row>
    <row r="1619" spans="2:7" ht="36" customHeight="1" thickBot="1">
      <c r="B1619" s="38" t="s">
        <v>107</v>
      </c>
      <c r="C1619" s="37">
        <v>5905054008031</v>
      </c>
      <c r="D1619" s="36">
        <v>10</v>
      </c>
      <c r="E1619" s="70" t="s">
        <v>91</v>
      </c>
      <c r="F1619" s="34" t="s">
        <v>84</v>
      </c>
      <c r="G1619" s="71"/>
    </row>
    <row r="1620" spans="2:7" ht="36" customHeight="1" thickBot="1">
      <c r="B1620" s="38" t="s">
        <v>107</v>
      </c>
      <c r="C1620" s="37">
        <v>5905054008048</v>
      </c>
      <c r="D1620" s="36">
        <v>10</v>
      </c>
      <c r="E1620" s="70" t="s">
        <v>91</v>
      </c>
      <c r="F1620" s="34" t="s">
        <v>41</v>
      </c>
      <c r="G1620" s="71"/>
    </row>
    <row r="1621" spans="2:7" ht="36" customHeight="1" thickBot="1">
      <c r="B1621" s="38" t="s">
        <v>107</v>
      </c>
      <c r="C1621" s="37">
        <v>5905054008055</v>
      </c>
      <c r="D1621" s="36">
        <v>10</v>
      </c>
      <c r="E1621" s="70" t="s">
        <v>91</v>
      </c>
      <c r="F1621" s="34" t="s">
        <v>83</v>
      </c>
      <c r="G1621" s="71"/>
    </row>
    <row r="1622" spans="2:7" ht="36" customHeight="1" thickBot="1">
      <c r="B1622" s="38" t="s">
        <v>107</v>
      </c>
      <c r="C1622" s="37">
        <v>5905054008062</v>
      </c>
      <c r="D1622" s="36">
        <v>10</v>
      </c>
      <c r="E1622" s="70" t="s">
        <v>91</v>
      </c>
      <c r="F1622" s="34" t="s">
        <v>82</v>
      </c>
      <c r="G1622" s="71"/>
    </row>
    <row r="1623" spans="2:7" ht="36" customHeight="1" thickBot="1">
      <c r="B1623" s="38" t="s">
        <v>107</v>
      </c>
      <c r="C1623" s="37">
        <v>5905054008079</v>
      </c>
      <c r="D1623" s="36">
        <v>10</v>
      </c>
      <c r="E1623" s="70" t="s">
        <v>91</v>
      </c>
      <c r="F1623" s="34" t="s">
        <v>81</v>
      </c>
      <c r="G1623" s="71"/>
    </row>
    <row r="1624" spans="2:7" ht="36" customHeight="1" thickBot="1">
      <c r="B1624" s="38" t="s">
        <v>107</v>
      </c>
      <c r="C1624" s="37">
        <v>5905054008086</v>
      </c>
      <c r="D1624" s="36">
        <v>10</v>
      </c>
      <c r="E1624" s="70" t="s">
        <v>91</v>
      </c>
      <c r="F1624" s="34" t="s">
        <v>80</v>
      </c>
      <c r="G1624" s="71"/>
    </row>
    <row r="1625" spans="2:7" ht="36" customHeight="1" thickBot="1">
      <c r="B1625" s="38" t="s">
        <v>107</v>
      </c>
      <c r="C1625" s="37">
        <v>5905054008093</v>
      </c>
      <c r="D1625" s="36">
        <v>10</v>
      </c>
      <c r="E1625" s="70" t="s">
        <v>91</v>
      </c>
      <c r="F1625" s="34" t="s">
        <v>79</v>
      </c>
      <c r="G1625" s="71"/>
    </row>
    <row r="1626" spans="2:7" ht="36" customHeight="1" thickBot="1">
      <c r="B1626" s="38" t="s">
        <v>107</v>
      </c>
      <c r="C1626" s="37">
        <v>5905054008109</v>
      </c>
      <c r="D1626" s="36">
        <v>10</v>
      </c>
      <c r="E1626" s="70" t="s">
        <v>91</v>
      </c>
      <c r="F1626" s="34" t="s">
        <v>78</v>
      </c>
      <c r="G1626" s="71"/>
    </row>
    <row r="1627" spans="2:7" ht="36" customHeight="1" thickBot="1">
      <c r="B1627" s="38" t="s">
        <v>107</v>
      </c>
      <c r="C1627" s="37">
        <v>5905054008116</v>
      </c>
      <c r="D1627" s="36">
        <v>10</v>
      </c>
      <c r="E1627" s="70" t="s">
        <v>91</v>
      </c>
      <c r="F1627" s="34" t="s">
        <v>77</v>
      </c>
      <c r="G1627" s="71"/>
    </row>
    <row r="1628" spans="2:7" ht="36" customHeight="1" thickBot="1">
      <c r="B1628" s="38" t="s">
        <v>107</v>
      </c>
      <c r="C1628" s="37">
        <v>5905054008123</v>
      </c>
      <c r="D1628" s="36">
        <v>10</v>
      </c>
      <c r="E1628" s="70" t="s">
        <v>91</v>
      </c>
      <c r="F1628" s="34" t="s">
        <v>76</v>
      </c>
      <c r="G1628" s="71"/>
    </row>
    <row r="1629" spans="2:7" ht="36" customHeight="1" thickBot="1">
      <c r="B1629" s="38" t="s">
        <v>107</v>
      </c>
      <c r="C1629" s="37">
        <v>5905054008130</v>
      </c>
      <c r="D1629" s="36">
        <v>10</v>
      </c>
      <c r="E1629" s="70" t="s">
        <v>91</v>
      </c>
      <c r="F1629" s="34" t="s">
        <v>75</v>
      </c>
      <c r="G1629" s="69"/>
    </row>
    <row r="1630" spans="2:7" ht="36" customHeight="1" thickBot="1">
      <c r="B1630" s="38" t="s">
        <v>107</v>
      </c>
      <c r="C1630" s="37">
        <v>5905054008147</v>
      </c>
      <c r="D1630" s="36">
        <v>10</v>
      </c>
      <c r="E1630" s="70" t="s">
        <v>91</v>
      </c>
      <c r="F1630" s="34" t="s">
        <v>74</v>
      </c>
      <c r="G1630" s="69"/>
    </row>
    <row r="1631" spans="2:7" ht="36" customHeight="1" thickBot="1">
      <c r="B1631" s="38" t="s">
        <v>107</v>
      </c>
      <c r="C1631" s="37">
        <v>5905054008154</v>
      </c>
      <c r="D1631" s="36">
        <v>10</v>
      </c>
      <c r="E1631" s="70" t="s">
        <v>91</v>
      </c>
      <c r="F1631" s="34" t="s">
        <v>71</v>
      </c>
      <c r="G1631" s="69"/>
    </row>
    <row r="1632" spans="2:7" ht="36" customHeight="1" thickBot="1">
      <c r="B1632" s="68"/>
      <c r="C1632" s="67"/>
      <c r="D1632" s="66"/>
      <c r="E1632" s="66"/>
      <c r="F1632" s="66"/>
      <c r="G1632" s="66"/>
    </row>
    <row r="1633" spans="2:7" ht="36" customHeight="1" thickBot="1">
      <c r="B1633" s="36" t="s">
        <v>107</v>
      </c>
      <c r="C1633" s="77">
        <v>5905054009496</v>
      </c>
      <c r="D1633" s="36">
        <v>10</v>
      </c>
      <c r="E1633" s="65" t="s">
        <v>72</v>
      </c>
      <c r="F1633" s="64" t="s">
        <v>102</v>
      </c>
      <c r="G1633" s="43"/>
    </row>
    <row r="1634" spans="2:7" ht="36" customHeight="1" thickBot="1">
      <c r="B1634" s="36" t="s">
        <v>107</v>
      </c>
      <c r="C1634" s="77">
        <v>5905054009502</v>
      </c>
      <c r="D1634" s="36">
        <v>10</v>
      </c>
      <c r="E1634" s="65" t="s">
        <v>72</v>
      </c>
      <c r="F1634" s="64" t="s">
        <v>45</v>
      </c>
      <c r="G1634" s="43"/>
    </row>
    <row r="1635" spans="2:7" ht="36" customHeight="1" thickBot="1">
      <c r="B1635" s="36" t="s">
        <v>107</v>
      </c>
      <c r="C1635" s="77">
        <v>5905054009519</v>
      </c>
      <c r="D1635" s="36">
        <v>10</v>
      </c>
      <c r="E1635" s="65" t="s">
        <v>72</v>
      </c>
      <c r="F1635" s="64" t="s">
        <v>89</v>
      </c>
      <c r="G1635" s="43"/>
    </row>
    <row r="1636" spans="2:7" ht="36" customHeight="1" thickBot="1">
      <c r="B1636" s="36" t="s">
        <v>107</v>
      </c>
      <c r="C1636" s="77">
        <v>5905054009526</v>
      </c>
      <c r="D1636" s="36">
        <v>10</v>
      </c>
      <c r="E1636" s="65" t="s">
        <v>72</v>
      </c>
      <c r="F1636" s="64" t="s">
        <v>88</v>
      </c>
      <c r="G1636" s="43"/>
    </row>
    <row r="1637" spans="2:7" ht="36" customHeight="1" thickBot="1">
      <c r="B1637" s="36" t="s">
        <v>107</v>
      </c>
      <c r="C1637" s="77">
        <v>5905054009533</v>
      </c>
      <c r="D1637" s="36">
        <v>10</v>
      </c>
      <c r="E1637" s="65" t="s">
        <v>72</v>
      </c>
      <c r="F1637" s="64" t="s">
        <v>87</v>
      </c>
      <c r="G1637" s="43"/>
    </row>
    <row r="1638" spans="2:7" ht="36" customHeight="1" thickBot="1">
      <c r="B1638" s="36" t="s">
        <v>107</v>
      </c>
      <c r="C1638" s="77">
        <v>5905054009540</v>
      </c>
      <c r="D1638" s="36">
        <v>10</v>
      </c>
      <c r="E1638" s="65" t="s">
        <v>72</v>
      </c>
      <c r="F1638" s="64" t="s">
        <v>86</v>
      </c>
      <c r="G1638" s="43"/>
    </row>
    <row r="1639" spans="2:7" ht="36" customHeight="1" thickBot="1">
      <c r="B1639" s="36" t="s">
        <v>107</v>
      </c>
      <c r="C1639" s="77">
        <v>5905054009557</v>
      </c>
      <c r="D1639" s="36">
        <v>10</v>
      </c>
      <c r="E1639" s="65" t="s">
        <v>72</v>
      </c>
      <c r="F1639" s="64" t="s">
        <v>85</v>
      </c>
      <c r="G1639" s="43"/>
    </row>
    <row r="1640" spans="2:7" ht="36" customHeight="1" thickBot="1">
      <c r="B1640" s="36" t="s">
        <v>107</v>
      </c>
      <c r="C1640" s="77">
        <v>5905054009564</v>
      </c>
      <c r="D1640" s="36">
        <v>10</v>
      </c>
      <c r="E1640" s="65" t="s">
        <v>72</v>
      </c>
      <c r="F1640" s="64" t="s">
        <v>84</v>
      </c>
      <c r="G1640" s="43"/>
    </row>
    <row r="1641" spans="2:7" ht="36" customHeight="1" thickBot="1">
      <c r="B1641" s="36" t="s">
        <v>107</v>
      </c>
      <c r="C1641" s="77">
        <v>5905054009571</v>
      </c>
      <c r="D1641" s="36">
        <v>10</v>
      </c>
      <c r="E1641" s="65" t="s">
        <v>72</v>
      </c>
      <c r="F1641" s="64" t="s">
        <v>41</v>
      </c>
      <c r="G1641" s="43"/>
    </row>
    <row r="1642" spans="2:7" ht="36" customHeight="1" thickBot="1">
      <c r="B1642" s="36" t="s">
        <v>107</v>
      </c>
      <c r="C1642" s="77">
        <v>5905054009588</v>
      </c>
      <c r="D1642" s="36">
        <v>10</v>
      </c>
      <c r="E1642" s="65" t="s">
        <v>72</v>
      </c>
      <c r="F1642" s="64" t="s">
        <v>83</v>
      </c>
      <c r="G1642" s="43"/>
    </row>
    <row r="1643" spans="2:7" ht="36" customHeight="1" thickBot="1">
      <c r="B1643" s="36" t="s">
        <v>107</v>
      </c>
      <c r="C1643" s="77">
        <v>5905054009595</v>
      </c>
      <c r="D1643" s="36">
        <v>10</v>
      </c>
      <c r="E1643" s="65" t="s">
        <v>72</v>
      </c>
      <c r="F1643" s="64" t="s">
        <v>101</v>
      </c>
      <c r="G1643" s="43"/>
    </row>
    <row r="1644" spans="2:7" ht="36" customHeight="1" thickBot="1">
      <c r="B1644" s="36" t="s">
        <v>107</v>
      </c>
      <c r="C1644" s="77">
        <v>5905054009601</v>
      </c>
      <c r="D1644" s="36">
        <v>10</v>
      </c>
      <c r="E1644" s="65" t="s">
        <v>72</v>
      </c>
      <c r="F1644" s="64" t="s">
        <v>81</v>
      </c>
      <c r="G1644" s="43"/>
    </row>
    <row r="1645" spans="2:7" ht="36" customHeight="1" thickBot="1">
      <c r="B1645" s="36" t="s">
        <v>107</v>
      </c>
      <c r="C1645" s="77">
        <v>5905054009618</v>
      </c>
      <c r="D1645" s="36">
        <v>10</v>
      </c>
      <c r="E1645" s="65" t="s">
        <v>72</v>
      </c>
      <c r="F1645" s="64" t="s">
        <v>80</v>
      </c>
      <c r="G1645" s="43"/>
    </row>
    <row r="1646" spans="2:7" ht="36" customHeight="1" thickBot="1">
      <c r="B1646" s="36" t="s">
        <v>107</v>
      </c>
      <c r="C1646" s="77">
        <v>5905054009625</v>
      </c>
      <c r="D1646" s="36">
        <v>10</v>
      </c>
      <c r="E1646" s="65" t="s">
        <v>72</v>
      </c>
      <c r="F1646" s="64" t="s">
        <v>100</v>
      </c>
      <c r="G1646" s="43"/>
    </row>
    <row r="1647" spans="2:7" ht="36" customHeight="1" thickBot="1">
      <c r="B1647" s="36" t="s">
        <v>107</v>
      </c>
      <c r="C1647" s="77">
        <v>5905054009632</v>
      </c>
      <c r="D1647" s="36">
        <v>10</v>
      </c>
      <c r="E1647" s="65" t="s">
        <v>72</v>
      </c>
      <c r="F1647" s="64" t="s">
        <v>78</v>
      </c>
      <c r="G1647" s="43"/>
    </row>
    <row r="1648" spans="2:7" ht="36" customHeight="1" thickBot="1">
      <c r="B1648" s="36" t="s">
        <v>107</v>
      </c>
      <c r="C1648" s="77">
        <v>5905054009649</v>
      </c>
      <c r="D1648" s="36">
        <v>10</v>
      </c>
      <c r="E1648" s="65" t="s">
        <v>72</v>
      </c>
      <c r="F1648" s="64" t="s">
        <v>77</v>
      </c>
      <c r="G1648" s="43"/>
    </row>
    <row r="1649" spans="2:7" ht="36" customHeight="1" thickBot="1">
      <c r="B1649" s="36" t="s">
        <v>107</v>
      </c>
      <c r="C1649" s="77">
        <v>5905054009656</v>
      </c>
      <c r="D1649" s="36">
        <v>10</v>
      </c>
      <c r="E1649" s="65" t="s">
        <v>72</v>
      </c>
      <c r="F1649" s="64" t="s">
        <v>76</v>
      </c>
      <c r="G1649" s="43"/>
    </row>
    <row r="1650" spans="2:7" ht="36" customHeight="1" thickBot="1">
      <c r="B1650" s="36" t="s">
        <v>107</v>
      </c>
      <c r="C1650" s="77">
        <v>5905054009663</v>
      </c>
      <c r="D1650" s="36">
        <v>10</v>
      </c>
      <c r="E1650" s="65" t="s">
        <v>72</v>
      </c>
      <c r="F1650" s="64" t="s">
        <v>75</v>
      </c>
      <c r="G1650" s="43"/>
    </row>
    <row r="1651" spans="2:7" ht="36" customHeight="1" thickBot="1">
      <c r="B1651" s="36" t="s">
        <v>107</v>
      </c>
      <c r="C1651" s="77">
        <v>5905054009670</v>
      </c>
      <c r="D1651" s="36">
        <v>10</v>
      </c>
      <c r="E1651" s="65" t="s">
        <v>72</v>
      </c>
      <c r="F1651" s="64" t="s">
        <v>74</v>
      </c>
      <c r="G1651" s="43"/>
    </row>
    <row r="1652" spans="2:7" ht="36" customHeight="1" thickBot="1">
      <c r="B1652" s="36" t="s">
        <v>107</v>
      </c>
      <c r="C1652" s="77">
        <v>5905054009687</v>
      </c>
      <c r="D1652" s="36">
        <v>10</v>
      </c>
      <c r="E1652" s="65" t="s">
        <v>72</v>
      </c>
      <c r="F1652" s="64" t="s">
        <v>71</v>
      </c>
      <c r="G1652" s="43"/>
    </row>
    <row r="1653" spans="2:7" ht="36" customHeight="1" thickBot="1">
      <c r="D1653" s="80"/>
      <c r="G1653" s="63" t="s">
        <v>4</v>
      </c>
    </row>
    <row r="1654" spans="2:7" ht="36" customHeight="1" thickBot="1">
      <c r="D1654" s="80"/>
      <c r="G1654" s="69">
        <f>SUM(G1570:G1652)</f>
        <v>0</v>
      </c>
    </row>
    <row r="1655" spans="2:7" ht="36" customHeight="1" thickBot="1"/>
    <row r="1656" spans="2:7" ht="36" customHeight="1" thickBot="1">
      <c r="B1656" s="42" t="s">
        <v>0</v>
      </c>
      <c r="C1656" s="42" t="s">
        <v>1</v>
      </c>
      <c r="D1656" s="79" t="s">
        <v>2</v>
      </c>
      <c r="E1656" s="42" t="s">
        <v>96</v>
      </c>
      <c r="F1656" s="41" t="s">
        <v>3</v>
      </c>
      <c r="G1656" s="76" t="s">
        <v>95</v>
      </c>
    </row>
    <row r="1657" spans="2:7" ht="36" customHeight="1" thickBot="1">
      <c r="B1657" s="38" t="s">
        <v>106</v>
      </c>
      <c r="C1657" s="37">
        <v>5905054002282</v>
      </c>
      <c r="D1657" s="36">
        <v>12</v>
      </c>
      <c r="E1657" s="75" t="s">
        <v>94</v>
      </c>
      <c r="F1657" s="34" t="s">
        <v>46</v>
      </c>
      <c r="G1657" s="69"/>
    </row>
    <row r="1658" spans="2:7" ht="36" customHeight="1" thickBot="1">
      <c r="B1658" s="38" t="s">
        <v>106</v>
      </c>
      <c r="C1658" s="37">
        <v>5905054002299</v>
      </c>
      <c r="D1658" s="36">
        <v>12</v>
      </c>
      <c r="E1658" s="75" t="s">
        <v>94</v>
      </c>
      <c r="F1658" s="34" t="s">
        <v>45</v>
      </c>
      <c r="G1658" s="71"/>
    </row>
    <row r="1659" spans="2:7" ht="36" customHeight="1" thickBot="1">
      <c r="B1659" s="38" t="s">
        <v>106</v>
      </c>
      <c r="C1659" s="37">
        <v>5905054002305</v>
      </c>
      <c r="D1659" s="36">
        <v>12</v>
      </c>
      <c r="E1659" s="75" t="s">
        <v>94</v>
      </c>
      <c r="F1659" s="34" t="s">
        <v>89</v>
      </c>
      <c r="G1659" s="71"/>
    </row>
    <row r="1660" spans="2:7" ht="36" customHeight="1" thickBot="1">
      <c r="B1660" s="38" t="s">
        <v>106</v>
      </c>
      <c r="C1660" s="37">
        <v>5905054002312</v>
      </c>
      <c r="D1660" s="36">
        <v>12</v>
      </c>
      <c r="E1660" s="75" t="s">
        <v>94</v>
      </c>
      <c r="F1660" s="34" t="s">
        <v>88</v>
      </c>
      <c r="G1660" s="71"/>
    </row>
    <row r="1661" spans="2:7" ht="36" customHeight="1" thickBot="1">
      <c r="B1661" s="38" t="s">
        <v>106</v>
      </c>
      <c r="C1661" s="37">
        <v>5905054002329</v>
      </c>
      <c r="D1661" s="36">
        <v>12</v>
      </c>
      <c r="E1661" s="75" t="s">
        <v>94</v>
      </c>
      <c r="F1661" s="34" t="s">
        <v>92</v>
      </c>
      <c r="G1661" s="71"/>
    </row>
    <row r="1662" spans="2:7" ht="36" customHeight="1" thickBot="1">
      <c r="B1662" s="38" t="s">
        <v>106</v>
      </c>
      <c r="C1662" s="37">
        <v>5905054002336</v>
      </c>
      <c r="D1662" s="36">
        <v>12</v>
      </c>
      <c r="E1662" s="75" t="s">
        <v>94</v>
      </c>
      <c r="F1662" s="34" t="s">
        <v>86</v>
      </c>
      <c r="G1662" s="71"/>
    </row>
    <row r="1663" spans="2:7" ht="36" customHeight="1" thickBot="1">
      <c r="B1663" s="38" t="s">
        <v>106</v>
      </c>
      <c r="C1663" s="37">
        <v>5905054002343</v>
      </c>
      <c r="D1663" s="36">
        <v>12</v>
      </c>
      <c r="E1663" s="75" t="s">
        <v>94</v>
      </c>
      <c r="F1663" s="34" t="s">
        <v>85</v>
      </c>
      <c r="G1663" s="71"/>
    </row>
    <row r="1664" spans="2:7" ht="36" customHeight="1" thickBot="1">
      <c r="B1664" s="38" t="s">
        <v>106</v>
      </c>
      <c r="C1664" s="37">
        <v>5905054002350</v>
      </c>
      <c r="D1664" s="36">
        <v>12</v>
      </c>
      <c r="E1664" s="75" t="s">
        <v>94</v>
      </c>
      <c r="F1664" s="34" t="s">
        <v>84</v>
      </c>
      <c r="G1664" s="71"/>
    </row>
    <row r="1665" spans="2:7" ht="36" customHeight="1" thickBot="1">
      <c r="B1665" s="38" t="s">
        <v>106</v>
      </c>
      <c r="C1665" s="37">
        <v>5905054002367</v>
      </c>
      <c r="D1665" s="36">
        <v>12</v>
      </c>
      <c r="E1665" s="75" t="s">
        <v>94</v>
      </c>
      <c r="F1665" s="34" t="s">
        <v>41</v>
      </c>
      <c r="G1665" s="71"/>
    </row>
    <row r="1666" spans="2:7" ht="36" customHeight="1" thickBot="1">
      <c r="B1666" s="38" t="s">
        <v>106</v>
      </c>
      <c r="C1666" s="37">
        <v>5905054002374</v>
      </c>
      <c r="D1666" s="36">
        <v>12</v>
      </c>
      <c r="E1666" s="75" t="s">
        <v>94</v>
      </c>
      <c r="F1666" s="34" t="s">
        <v>83</v>
      </c>
      <c r="G1666" s="71"/>
    </row>
    <row r="1667" spans="2:7" ht="36" customHeight="1" thickBot="1">
      <c r="B1667" s="38" t="s">
        <v>106</v>
      </c>
      <c r="C1667" s="37">
        <v>5905054002381</v>
      </c>
      <c r="D1667" s="36">
        <v>12</v>
      </c>
      <c r="E1667" s="75" t="s">
        <v>94</v>
      </c>
      <c r="F1667" s="34" t="s">
        <v>82</v>
      </c>
      <c r="G1667" s="71"/>
    </row>
    <row r="1668" spans="2:7" ht="36" customHeight="1" thickBot="1">
      <c r="B1668" s="38" t="s">
        <v>106</v>
      </c>
      <c r="C1668" s="37">
        <v>5905054002398</v>
      </c>
      <c r="D1668" s="36">
        <v>12</v>
      </c>
      <c r="E1668" s="75" t="s">
        <v>94</v>
      </c>
      <c r="F1668" s="34" t="s">
        <v>81</v>
      </c>
      <c r="G1668" s="71"/>
    </row>
    <row r="1669" spans="2:7" ht="36" customHeight="1" thickBot="1">
      <c r="B1669" s="38" t="s">
        <v>106</v>
      </c>
      <c r="C1669" s="37">
        <v>5905054002404</v>
      </c>
      <c r="D1669" s="36">
        <v>12</v>
      </c>
      <c r="E1669" s="75" t="s">
        <v>94</v>
      </c>
      <c r="F1669" s="34" t="s">
        <v>80</v>
      </c>
      <c r="G1669" s="71"/>
    </row>
    <row r="1670" spans="2:7" ht="36" customHeight="1" thickBot="1">
      <c r="B1670" s="38" t="s">
        <v>106</v>
      </c>
      <c r="C1670" s="37">
        <v>5905054002411</v>
      </c>
      <c r="D1670" s="36">
        <v>12</v>
      </c>
      <c r="E1670" s="75" t="s">
        <v>94</v>
      </c>
      <c r="F1670" s="34" t="s">
        <v>79</v>
      </c>
      <c r="G1670" s="71"/>
    </row>
    <row r="1671" spans="2:7" ht="36" customHeight="1" thickBot="1">
      <c r="B1671" s="38" t="s">
        <v>106</v>
      </c>
      <c r="C1671" s="37">
        <v>5905054002428</v>
      </c>
      <c r="D1671" s="36">
        <v>12</v>
      </c>
      <c r="E1671" s="75" t="s">
        <v>94</v>
      </c>
      <c r="F1671" s="34" t="s">
        <v>78</v>
      </c>
      <c r="G1671" s="71"/>
    </row>
    <row r="1672" spans="2:7" ht="36" customHeight="1" thickBot="1">
      <c r="B1672" s="38" t="s">
        <v>106</v>
      </c>
      <c r="C1672" s="37">
        <v>5905054002435</v>
      </c>
      <c r="D1672" s="36">
        <v>12</v>
      </c>
      <c r="E1672" s="75" t="s">
        <v>94</v>
      </c>
      <c r="F1672" s="34" t="s">
        <v>77</v>
      </c>
      <c r="G1672" s="71"/>
    </row>
    <row r="1673" spans="2:7" ht="36" customHeight="1" thickBot="1">
      <c r="B1673" s="38" t="s">
        <v>106</v>
      </c>
      <c r="C1673" s="37">
        <v>5905054002442</v>
      </c>
      <c r="D1673" s="36">
        <v>12</v>
      </c>
      <c r="E1673" s="75" t="s">
        <v>94</v>
      </c>
      <c r="F1673" s="34" t="s">
        <v>76</v>
      </c>
      <c r="G1673" s="71"/>
    </row>
    <row r="1674" spans="2:7" ht="36" customHeight="1" thickBot="1">
      <c r="B1674" s="38" t="s">
        <v>106</v>
      </c>
      <c r="C1674" s="37">
        <v>5905054002459</v>
      </c>
      <c r="D1674" s="36">
        <v>12</v>
      </c>
      <c r="E1674" s="75" t="s">
        <v>94</v>
      </c>
      <c r="F1674" s="34" t="s">
        <v>75</v>
      </c>
      <c r="G1674" s="69"/>
    </row>
    <row r="1675" spans="2:7" ht="36" customHeight="1" thickBot="1">
      <c r="B1675" s="38" t="s">
        <v>106</v>
      </c>
      <c r="C1675" s="37">
        <v>5905054002466</v>
      </c>
      <c r="D1675" s="36">
        <v>12</v>
      </c>
      <c r="E1675" s="75" t="s">
        <v>94</v>
      </c>
      <c r="F1675" s="34" t="s">
        <v>74</v>
      </c>
      <c r="G1675" s="69"/>
    </row>
    <row r="1676" spans="2:7" ht="36" customHeight="1" thickBot="1">
      <c r="B1676" s="38" t="s">
        <v>106</v>
      </c>
      <c r="C1676" s="37">
        <v>5905054002473</v>
      </c>
      <c r="D1676" s="36">
        <v>12</v>
      </c>
      <c r="E1676" s="75" t="s">
        <v>94</v>
      </c>
      <c r="F1676" s="34" t="s">
        <v>71</v>
      </c>
      <c r="G1676" s="69"/>
    </row>
    <row r="1677" spans="2:7" ht="36" customHeight="1" thickBot="1">
      <c r="B1677" s="68"/>
      <c r="C1677" s="68"/>
      <c r="D1677" s="66"/>
      <c r="E1677" s="68"/>
      <c r="F1677" s="68"/>
      <c r="G1677" s="68"/>
    </row>
    <row r="1678" spans="2:7" ht="36" customHeight="1" thickBot="1">
      <c r="B1678" s="38" t="s">
        <v>106</v>
      </c>
      <c r="C1678" s="37">
        <v>5905054002480</v>
      </c>
      <c r="D1678" s="36">
        <v>12</v>
      </c>
      <c r="E1678" s="72" t="s">
        <v>93</v>
      </c>
      <c r="F1678" s="34" t="s">
        <v>46</v>
      </c>
      <c r="G1678" s="69"/>
    </row>
    <row r="1679" spans="2:7" ht="36" customHeight="1" thickBot="1">
      <c r="B1679" s="38" t="s">
        <v>106</v>
      </c>
      <c r="C1679" s="37">
        <v>5905054002497</v>
      </c>
      <c r="D1679" s="36">
        <v>12</v>
      </c>
      <c r="E1679" s="72" t="s">
        <v>93</v>
      </c>
      <c r="F1679" s="34" t="s">
        <v>45</v>
      </c>
      <c r="G1679" s="71"/>
    </row>
    <row r="1680" spans="2:7" ht="36" customHeight="1" thickBot="1">
      <c r="B1680" s="38" t="s">
        <v>106</v>
      </c>
      <c r="C1680" s="37">
        <v>5905054002503</v>
      </c>
      <c r="D1680" s="36">
        <v>12</v>
      </c>
      <c r="E1680" s="72" t="s">
        <v>93</v>
      </c>
      <c r="F1680" s="34" t="s">
        <v>89</v>
      </c>
      <c r="G1680" s="71"/>
    </row>
    <row r="1681" spans="2:7" ht="36" customHeight="1" thickBot="1">
      <c r="B1681" s="38" t="s">
        <v>106</v>
      </c>
      <c r="C1681" s="37">
        <v>5905054002510</v>
      </c>
      <c r="D1681" s="36">
        <v>12</v>
      </c>
      <c r="E1681" s="72" t="s">
        <v>93</v>
      </c>
      <c r="F1681" s="34" t="s">
        <v>88</v>
      </c>
      <c r="G1681" s="71"/>
    </row>
    <row r="1682" spans="2:7" ht="36" customHeight="1" thickBot="1">
      <c r="B1682" s="38" t="s">
        <v>106</v>
      </c>
      <c r="C1682" s="37">
        <v>5905054002527</v>
      </c>
      <c r="D1682" s="36">
        <v>12</v>
      </c>
      <c r="E1682" s="72" t="s">
        <v>93</v>
      </c>
      <c r="F1682" s="34" t="s">
        <v>92</v>
      </c>
      <c r="G1682" s="71"/>
    </row>
    <row r="1683" spans="2:7" ht="36" customHeight="1" thickBot="1">
      <c r="B1683" s="38" t="s">
        <v>106</v>
      </c>
      <c r="C1683" s="37">
        <v>5905054002534</v>
      </c>
      <c r="D1683" s="36">
        <v>12</v>
      </c>
      <c r="E1683" s="72" t="s">
        <v>93</v>
      </c>
      <c r="F1683" s="34" t="s">
        <v>86</v>
      </c>
      <c r="G1683" s="71"/>
    </row>
    <row r="1684" spans="2:7" ht="36" customHeight="1" thickBot="1">
      <c r="B1684" s="38" t="s">
        <v>106</v>
      </c>
      <c r="C1684" s="37">
        <v>5905054002541</v>
      </c>
      <c r="D1684" s="36">
        <v>12</v>
      </c>
      <c r="E1684" s="72" t="s">
        <v>93</v>
      </c>
      <c r="F1684" s="34" t="s">
        <v>85</v>
      </c>
      <c r="G1684" s="71"/>
    </row>
    <row r="1685" spans="2:7" ht="36" customHeight="1" thickBot="1">
      <c r="B1685" s="38" t="s">
        <v>106</v>
      </c>
      <c r="C1685" s="37">
        <v>5905054002558</v>
      </c>
      <c r="D1685" s="36">
        <v>12</v>
      </c>
      <c r="E1685" s="72" t="s">
        <v>93</v>
      </c>
      <c r="F1685" s="34" t="s">
        <v>84</v>
      </c>
      <c r="G1685" s="71"/>
    </row>
    <row r="1686" spans="2:7" ht="36" customHeight="1" thickBot="1">
      <c r="B1686" s="38" t="s">
        <v>106</v>
      </c>
      <c r="C1686" s="37">
        <v>5905054002565</v>
      </c>
      <c r="D1686" s="36">
        <v>12</v>
      </c>
      <c r="E1686" s="72" t="s">
        <v>93</v>
      </c>
      <c r="F1686" s="34" t="s">
        <v>41</v>
      </c>
      <c r="G1686" s="71"/>
    </row>
    <row r="1687" spans="2:7" ht="36" customHeight="1" thickBot="1">
      <c r="B1687" s="38" t="s">
        <v>106</v>
      </c>
      <c r="C1687" s="37">
        <v>5905054002572</v>
      </c>
      <c r="D1687" s="36">
        <v>12</v>
      </c>
      <c r="E1687" s="72" t="s">
        <v>93</v>
      </c>
      <c r="F1687" s="34" t="s">
        <v>83</v>
      </c>
      <c r="G1687" s="71"/>
    </row>
    <row r="1688" spans="2:7" ht="36" customHeight="1" thickBot="1">
      <c r="B1688" s="38" t="s">
        <v>106</v>
      </c>
      <c r="C1688" s="37">
        <v>5905054002589</v>
      </c>
      <c r="D1688" s="36">
        <v>12</v>
      </c>
      <c r="E1688" s="72" t="s">
        <v>93</v>
      </c>
      <c r="F1688" s="34" t="s">
        <v>82</v>
      </c>
      <c r="G1688" s="71"/>
    </row>
    <row r="1689" spans="2:7" ht="36" customHeight="1" thickBot="1">
      <c r="B1689" s="38" t="s">
        <v>106</v>
      </c>
      <c r="C1689" s="37">
        <v>5905054002596</v>
      </c>
      <c r="D1689" s="36">
        <v>12</v>
      </c>
      <c r="E1689" s="72" t="s">
        <v>93</v>
      </c>
      <c r="F1689" s="34" t="s">
        <v>81</v>
      </c>
      <c r="G1689" s="71"/>
    </row>
    <row r="1690" spans="2:7" ht="36" customHeight="1" thickBot="1">
      <c r="B1690" s="38" t="s">
        <v>106</v>
      </c>
      <c r="C1690" s="37">
        <v>5905054002602</v>
      </c>
      <c r="D1690" s="36">
        <v>12</v>
      </c>
      <c r="E1690" s="72" t="s">
        <v>93</v>
      </c>
      <c r="F1690" s="34" t="s">
        <v>80</v>
      </c>
      <c r="G1690" s="71"/>
    </row>
    <row r="1691" spans="2:7" ht="36" customHeight="1" thickBot="1">
      <c r="B1691" s="38" t="s">
        <v>106</v>
      </c>
      <c r="C1691" s="37">
        <v>5905054002619</v>
      </c>
      <c r="D1691" s="36">
        <v>12</v>
      </c>
      <c r="E1691" s="72" t="s">
        <v>93</v>
      </c>
      <c r="F1691" s="34" t="s">
        <v>79</v>
      </c>
      <c r="G1691" s="71"/>
    </row>
    <row r="1692" spans="2:7" ht="36" customHeight="1" thickBot="1">
      <c r="B1692" s="38" t="s">
        <v>106</v>
      </c>
      <c r="C1692" s="37">
        <v>5905054002626</v>
      </c>
      <c r="D1692" s="36">
        <v>12</v>
      </c>
      <c r="E1692" s="72" t="s">
        <v>93</v>
      </c>
      <c r="F1692" s="34" t="s">
        <v>78</v>
      </c>
      <c r="G1692" s="71"/>
    </row>
    <row r="1693" spans="2:7" ht="36" customHeight="1" thickBot="1">
      <c r="B1693" s="38" t="s">
        <v>106</v>
      </c>
      <c r="C1693" s="37">
        <v>5905054002633</v>
      </c>
      <c r="D1693" s="36">
        <v>12</v>
      </c>
      <c r="E1693" s="72" t="s">
        <v>93</v>
      </c>
      <c r="F1693" s="34" t="s">
        <v>77</v>
      </c>
      <c r="G1693" s="71"/>
    </row>
    <row r="1694" spans="2:7" ht="36" customHeight="1" thickBot="1">
      <c r="B1694" s="38" t="s">
        <v>106</v>
      </c>
      <c r="C1694" s="37">
        <v>5905054002640</v>
      </c>
      <c r="D1694" s="36">
        <v>12</v>
      </c>
      <c r="E1694" s="72" t="s">
        <v>93</v>
      </c>
      <c r="F1694" s="34" t="s">
        <v>76</v>
      </c>
      <c r="G1694" s="71"/>
    </row>
    <row r="1695" spans="2:7" ht="36" customHeight="1" thickBot="1">
      <c r="B1695" s="38" t="s">
        <v>106</v>
      </c>
      <c r="C1695" s="37">
        <v>5905054002657</v>
      </c>
      <c r="D1695" s="36">
        <v>12</v>
      </c>
      <c r="E1695" s="72" t="s">
        <v>93</v>
      </c>
      <c r="F1695" s="34" t="s">
        <v>75</v>
      </c>
      <c r="G1695" s="69"/>
    </row>
    <row r="1696" spans="2:7" ht="36" customHeight="1" thickBot="1">
      <c r="B1696" s="38" t="s">
        <v>106</v>
      </c>
      <c r="C1696" s="37">
        <v>5905054002664</v>
      </c>
      <c r="D1696" s="36">
        <v>12</v>
      </c>
      <c r="E1696" s="72" t="s">
        <v>93</v>
      </c>
      <c r="F1696" s="34" t="s">
        <v>74</v>
      </c>
      <c r="G1696" s="69"/>
    </row>
    <row r="1697" spans="2:7" ht="36" customHeight="1" thickBot="1">
      <c r="B1697" s="38" t="s">
        <v>106</v>
      </c>
      <c r="C1697" s="37">
        <v>5905054002671</v>
      </c>
      <c r="D1697" s="36">
        <v>12</v>
      </c>
      <c r="E1697" s="72" t="s">
        <v>93</v>
      </c>
      <c r="F1697" s="34" t="s">
        <v>71</v>
      </c>
      <c r="G1697" s="69"/>
    </row>
    <row r="1698" spans="2:7" ht="36" customHeight="1" thickBot="1">
      <c r="B1698" s="73"/>
      <c r="C1698" s="73"/>
      <c r="D1698" s="78"/>
      <c r="E1698" s="74"/>
      <c r="F1698" s="73"/>
    </row>
    <row r="1699" spans="2:7" ht="36" customHeight="1" thickBot="1">
      <c r="B1699" s="38" t="s">
        <v>106</v>
      </c>
      <c r="C1699" s="37">
        <v>5905054005412</v>
      </c>
      <c r="D1699" s="36">
        <v>12</v>
      </c>
      <c r="E1699" s="70" t="s">
        <v>91</v>
      </c>
      <c r="F1699" s="34" t="s">
        <v>46</v>
      </c>
      <c r="G1699" s="69"/>
    </row>
    <row r="1700" spans="2:7" ht="36" customHeight="1" thickBot="1">
      <c r="B1700" s="38" t="s">
        <v>106</v>
      </c>
      <c r="C1700" s="37">
        <v>5905054005429</v>
      </c>
      <c r="D1700" s="36">
        <v>12</v>
      </c>
      <c r="E1700" s="70" t="s">
        <v>91</v>
      </c>
      <c r="F1700" s="34" t="s">
        <v>45</v>
      </c>
      <c r="G1700" s="71"/>
    </row>
    <row r="1701" spans="2:7" ht="36" customHeight="1" thickBot="1">
      <c r="B1701" s="38" t="s">
        <v>106</v>
      </c>
      <c r="C1701" s="37">
        <v>5905054005436</v>
      </c>
      <c r="D1701" s="36">
        <v>12</v>
      </c>
      <c r="E1701" s="70" t="s">
        <v>91</v>
      </c>
      <c r="F1701" s="34" t="s">
        <v>89</v>
      </c>
      <c r="G1701" s="71"/>
    </row>
    <row r="1702" spans="2:7" ht="36" customHeight="1" thickBot="1">
      <c r="B1702" s="38" t="s">
        <v>106</v>
      </c>
      <c r="C1702" s="37">
        <v>5905054005443</v>
      </c>
      <c r="D1702" s="36">
        <v>12</v>
      </c>
      <c r="E1702" s="70" t="s">
        <v>91</v>
      </c>
      <c r="F1702" s="34" t="s">
        <v>88</v>
      </c>
      <c r="G1702" s="71"/>
    </row>
    <row r="1703" spans="2:7" ht="36" customHeight="1" thickBot="1">
      <c r="B1703" s="38" t="s">
        <v>106</v>
      </c>
      <c r="C1703" s="37">
        <v>5905054005450</v>
      </c>
      <c r="D1703" s="36">
        <v>12</v>
      </c>
      <c r="E1703" s="70" t="s">
        <v>91</v>
      </c>
      <c r="F1703" s="34" t="s">
        <v>92</v>
      </c>
      <c r="G1703" s="71"/>
    </row>
    <row r="1704" spans="2:7" ht="36" customHeight="1" thickBot="1">
      <c r="B1704" s="38" t="s">
        <v>106</v>
      </c>
      <c r="C1704" s="37">
        <v>5905054005467</v>
      </c>
      <c r="D1704" s="36">
        <v>12</v>
      </c>
      <c r="E1704" s="70" t="s">
        <v>91</v>
      </c>
      <c r="F1704" s="34" t="s">
        <v>86</v>
      </c>
      <c r="G1704" s="71"/>
    </row>
    <row r="1705" spans="2:7" ht="36" customHeight="1" thickBot="1">
      <c r="B1705" s="38" t="s">
        <v>106</v>
      </c>
      <c r="C1705" s="37">
        <v>5905054005474</v>
      </c>
      <c r="D1705" s="36">
        <v>12</v>
      </c>
      <c r="E1705" s="70" t="s">
        <v>91</v>
      </c>
      <c r="F1705" s="34" t="s">
        <v>85</v>
      </c>
      <c r="G1705" s="71"/>
    </row>
    <row r="1706" spans="2:7" ht="36" customHeight="1" thickBot="1">
      <c r="B1706" s="38" t="s">
        <v>106</v>
      </c>
      <c r="C1706" s="37">
        <v>5905054005481</v>
      </c>
      <c r="D1706" s="36">
        <v>12</v>
      </c>
      <c r="E1706" s="70" t="s">
        <v>91</v>
      </c>
      <c r="F1706" s="34" t="s">
        <v>84</v>
      </c>
      <c r="G1706" s="71"/>
    </row>
    <row r="1707" spans="2:7" ht="36" customHeight="1" thickBot="1">
      <c r="B1707" s="38" t="s">
        <v>106</v>
      </c>
      <c r="C1707" s="37">
        <v>5905054005498</v>
      </c>
      <c r="D1707" s="36">
        <v>12</v>
      </c>
      <c r="E1707" s="70" t="s">
        <v>91</v>
      </c>
      <c r="F1707" s="34" t="s">
        <v>41</v>
      </c>
      <c r="G1707" s="71"/>
    </row>
    <row r="1708" spans="2:7" ht="36" customHeight="1" thickBot="1">
      <c r="B1708" s="38" t="s">
        <v>106</v>
      </c>
      <c r="C1708" s="37">
        <v>5905054005504</v>
      </c>
      <c r="D1708" s="36">
        <v>12</v>
      </c>
      <c r="E1708" s="70" t="s">
        <v>91</v>
      </c>
      <c r="F1708" s="34" t="s">
        <v>83</v>
      </c>
      <c r="G1708" s="71"/>
    </row>
    <row r="1709" spans="2:7" ht="36" customHeight="1" thickBot="1">
      <c r="B1709" s="38" t="s">
        <v>106</v>
      </c>
      <c r="C1709" s="37">
        <v>5905054005511</v>
      </c>
      <c r="D1709" s="36">
        <v>12</v>
      </c>
      <c r="E1709" s="70" t="s">
        <v>91</v>
      </c>
      <c r="F1709" s="34" t="s">
        <v>82</v>
      </c>
      <c r="G1709" s="71"/>
    </row>
    <row r="1710" spans="2:7" ht="36" customHeight="1" thickBot="1">
      <c r="B1710" s="38" t="s">
        <v>106</v>
      </c>
      <c r="C1710" s="37">
        <v>5905054005528</v>
      </c>
      <c r="D1710" s="36">
        <v>12</v>
      </c>
      <c r="E1710" s="70" t="s">
        <v>91</v>
      </c>
      <c r="F1710" s="34" t="s">
        <v>81</v>
      </c>
      <c r="G1710" s="71"/>
    </row>
    <row r="1711" spans="2:7" ht="36" customHeight="1" thickBot="1">
      <c r="B1711" s="38" t="s">
        <v>106</v>
      </c>
      <c r="C1711" s="37">
        <v>5905054005535</v>
      </c>
      <c r="D1711" s="36">
        <v>12</v>
      </c>
      <c r="E1711" s="70" t="s">
        <v>91</v>
      </c>
      <c r="F1711" s="34" t="s">
        <v>80</v>
      </c>
      <c r="G1711" s="71"/>
    </row>
    <row r="1712" spans="2:7" ht="36" customHeight="1" thickBot="1">
      <c r="B1712" s="38" t="s">
        <v>106</v>
      </c>
      <c r="C1712" s="37">
        <v>5905054005542</v>
      </c>
      <c r="D1712" s="36">
        <v>12</v>
      </c>
      <c r="E1712" s="70" t="s">
        <v>91</v>
      </c>
      <c r="F1712" s="34" t="s">
        <v>79</v>
      </c>
      <c r="G1712" s="71"/>
    </row>
    <row r="1713" spans="2:7" ht="36" customHeight="1" thickBot="1">
      <c r="B1713" s="38" t="s">
        <v>106</v>
      </c>
      <c r="C1713" s="37">
        <v>5905054005559</v>
      </c>
      <c r="D1713" s="36">
        <v>12</v>
      </c>
      <c r="E1713" s="70" t="s">
        <v>91</v>
      </c>
      <c r="F1713" s="34" t="s">
        <v>78</v>
      </c>
      <c r="G1713" s="71"/>
    </row>
    <row r="1714" spans="2:7" ht="36" customHeight="1" thickBot="1">
      <c r="B1714" s="38" t="s">
        <v>106</v>
      </c>
      <c r="C1714" s="37">
        <v>5905054005566</v>
      </c>
      <c r="D1714" s="36">
        <v>12</v>
      </c>
      <c r="E1714" s="70" t="s">
        <v>91</v>
      </c>
      <c r="F1714" s="34" t="s">
        <v>77</v>
      </c>
      <c r="G1714" s="71"/>
    </row>
    <row r="1715" spans="2:7" ht="36" customHeight="1" thickBot="1">
      <c r="B1715" s="38" t="s">
        <v>106</v>
      </c>
      <c r="C1715" s="37">
        <v>5905054005573</v>
      </c>
      <c r="D1715" s="36">
        <v>12</v>
      </c>
      <c r="E1715" s="70" t="s">
        <v>91</v>
      </c>
      <c r="F1715" s="34" t="s">
        <v>76</v>
      </c>
      <c r="G1715" s="71"/>
    </row>
    <row r="1716" spans="2:7" ht="36" customHeight="1" thickBot="1">
      <c r="B1716" s="38" t="s">
        <v>106</v>
      </c>
      <c r="C1716" s="37">
        <v>5905054005580</v>
      </c>
      <c r="D1716" s="36">
        <v>12</v>
      </c>
      <c r="E1716" s="70" t="s">
        <v>91</v>
      </c>
      <c r="F1716" s="34" t="s">
        <v>75</v>
      </c>
      <c r="G1716" s="69"/>
    </row>
    <row r="1717" spans="2:7" ht="36" customHeight="1" thickBot="1">
      <c r="B1717" s="38" t="s">
        <v>106</v>
      </c>
      <c r="C1717" s="37">
        <v>5905054005597</v>
      </c>
      <c r="D1717" s="36">
        <v>12</v>
      </c>
      <c r="E1717" s="70" t="s">
        <v>91</v>
      </c>
      <c r="F1717" s="34" t="s">
        <v>74</v>
      </c>
      <c r="G1717" s="69"/>
    </row>
    <row r="1718" spans="2:7" ht="36" customHeight="1" thickBot="1">
      <c r="B1718" s="38" t="s">
        <v>106</v>
      </c>
      <c r="C1718" s="37">
        <v>5905054005603</v>
      </c>
      <c r="D1718" s="36">
        <v>12</v>
      </c>
      <c r="E1718" s="70" t="s">
        <v>91</v>
      </c>
      <c r="F1718" s="34" t="s">
        <v>71</v>
      </c>
      <c r="G1718" s="69"/>
    </row>
    <row r="1719" spans="2:7" ht="36" customHeight="1" thickBot="1">
      <c r="B1719" s="68"/>
      <c r="C1719" s="67"/>
      <c r="D1719" s="66"/>
      <c r="E1719" s="66"/>
      <c r="F1719" s="66"/>
      <c r="G1719" s="66"/>
    </row>
    <row r="1720" spans="2:7" ht="36" customHeight="1" thickBot="1">
      <c r="B1720" s="36" t="s">
        <v>105</v>
      </c>
      <c r="C1720" s="77">
        <v>5905054007546</v>
      </c>
      <c r="D1720" s="36">
        <v>12</v>
      </c>
      <c r="E1720" s="65" t="s">
        <v>72</v>
      </c>
      <c r="F1720" s="64" t="s">
        <v>102</v>
      </c>
      <c r="G1720" s="81"/>
    </row>
    <row r="1721" spans="2:7" ht="36" customHeight="1" thickBot="1">
      <c r="B1721" s="36" t="s">
        <v>105</v>
      </c>
      <c r="C1721" s="77">
        <v>5905054009304</v>
      </c>
      <c r="D1721" s="36">
        <v>12</v>
      </c>
      <c r="E1721" s="65" t="s">
        <v>72</v>
      </c>
      <c r="F1721" s="64" t="s">
        <v>45</v>
      </c>
      <c r="G1721" s="81"/>
    </row>
    <row r="1722" spans="2:7" ht="36" customHeight="1" thickBot="1">
      <c r="B1722" s="36" t="s">
        <v>105</v>
      </c>
      <c r="C1722" s="77">
        <v>5905054009311</v>
      </c>
      <c r="D1722" s="36">
        <v>12</v>
      </c>
      <c r="E1722" s="65" t="s">
        <v>72</v>
      </c>
      <c r="F1722" s="64" t="s">
        <v>89</v>
      </c>
      <c r="G1722" s="81"/>
    </row>
    <row r="1723" spans="2:7" ht="36" customHeight="1" thickBot="1">
      <c r="B1723" s="36" t="s">
        <v>105</v>
      </c>
      <c r="C1723" s="77">
        <v>5905054009328</v>
      </c>
      <c r="D1723" s="36">
        <v>12</v>
      </c>
      <c r="E1723" s="65" t="s">
        <v>72</v>
      </c>
      <c r="F1723" s="64" t="s">
        <v>88</v>
      </c>
      <c r="G1723" s="81"/>
    </row>
    <row r="1724" spans="2:7" ht="36" customHeight="1" thickBot="1">
      <c r="B1724" s="36" t="s">
        <v>105</v>
      </c>
      <c r="C1724" s="77">
        <v>5905054009335</v>
      </c>
      <c r="D1724" s="36">
        <v>12</v>
      </c>
      <c r="E1724" s="65" t="s">
        <v>72</v>
      </c>
      <c r="F1724" s="64" t="s">
        <v>92</v>
      </c>
      <c r="G1724" s="81"/>
    </row>
    <row r="1725" spans="2:7" ht="36" customHeight="1" thickBot="1">
      <c r="B1725" s="36" t="s">
        <v>105</v>
      </c>
      <c r="C1725" s="77">
        <v>5905054009342</v>
      </c>
      <c r="D1725" s="36">
        <v>12</v>
      </c>
      <c r="E1725" s="65" t="s">
        <v>72</v>
      </c>
      <c r="F1725" s="64" t="s">
        <v>86</v>
      </c>
      <c r="G1725" s="81"/>
    </row>
    <row r="1726" spans="2:7" ht="36" customHeight="1" thickBot="1">
      <c r="B1726" s="36" t="s">
        <v>105</v>
      </c>
      <c r="C1726" s="77">
        <v>5905054009359</v>
      </c>
      <c r="D1726" s="36">
        <v>12</v>
      </c>
      <c r="E1726" s="65" t="s">
        <v>72</v>
      </c>
      <c r="F1726" s="64" t="s">
        <v>85</v>
      </c>
      <c r="G1726" s="81"/>
    </row>
    <row r="1727" spans="2:7" ht="36" customHeight="1" thickBot="1">
      <c r="B1727" s="36" t="s">
        <v>105</v>
      </c>
      <c r="C1727" s="77">
        <v>5905054009366</v>
      </c>
      <c r="D1727" s="36">
        <v>12</v>
      </c>
      <c r="E1727" s="65" t="s">
        <v>72</v>
      </c>
      <c r="F1727" s="64" t="s">
        <v>104</v>
      </c>
      <c r="G1727" s="81"/>
    </row>
    <row r="1728" spans="2:7" ht="36" customHeight="1" thickBot="1">
      <c r="B1728" s="36" t="s">
        <v>105</v>
      </c>
      <c r="C1728" s="77">
        <v>5905054009373</v>
      </c>
      <c r="D1728" s="36">
        <v>12</v>
      </c>
      <c r="E1728" s="65" t="s">
        <v>72</v>
      </c>
      <c r="F1728" s="64" t="s">
        <v>41</v>
      </c>
      <c r="G1728" s="81"/>
    </row>
    <row r="1729" spans="2:7" ht="36" customHeight="1" thickBot="1">
      <c r="B1729" s="36" t="s">
        <v>105</v>
      </c>
      <c r="C1729" s="77">
        <v>5905054009380</v>
      </c>
      <c r="D1729" s="36">
        <v>12</v>
      </c>
      <c r="E1729" s="65" t="s">
        <v>72</v>
      </c>
      <c r="F1729" s="64" t="s">
        <v>83</v>
      </c>
      <c r="G1729" s="81"/>
    </row>
    <row r="1730" spans="2:7" ht="36" customHeight="1" thickBot="1">
      <c r="B1730" s="36" t="s">
        <v>105</v>
      </c>
      <c r="C1730" s="77">
        <v>5905054009397</v>
      </c>
      <c r="D1730" s="36">
        <v>12</v>
      </c>
      <c r="E1730" s="65" t="s">
        <v>72</v>
      </c>
      <c r="F1730" s="64" t="s">
        <v>82</v>
      </c>
      <c r="G1730" s="81"/>
    </row>
    <row r="1731" spans="2:7" ht="36" customHeight="1" thickBot="1">
      <c r="B1731" s="36" t="s">
        <v>105</v>
      </c>
      <c r="C1731" s="77">
        <v>5905054009403</v>
      </c>
      <c r="D1731" s="36">
        <v>12</v>
      </c>
      <c r="E1731" s="65" t="s">
        <v>72</v>
      </c>
      <c r="F1731" s="64" t="s">
        <v>81</v>
      </c>
      <c r="G1731" s="81"/>
    </row>
    <row r="1732" spans="2:7" ht="36" customHeight="1" thickBot="1">
      <c r="B1732" s="36" t="s">
        <v>105</v>
      </c>
      <c r="C1732" s="77">
        <v>5905054009410</v>
      </c>
      <c r="D1732" s="36">
        <v>12</v>
      </c>
      <c r="E1732" s="65" t="s">
        <v>72</v>
      </c>
      <c r="F1732" s="64" t="s">
        <v>80</v>
      </c>
      <c r="G1732" s="81"/>
    </row>
    <row r="1733" spans="2:7" ht="36" customHeight="1" thickBot="1">
      <c r="B1733" s="36" t="s">
        <v>105</v>
      </c>
      <c r="C1733" s="77">
        <v>5905054009427</v>
      </c>
      <c r="D1733" s="36">
        <v>12</v>
      </c>
      <c r="E1733" s="65" t="s">
        <v>72</v>
      </c>
      <c r="F1733" s="64" t="s">
        <v>100</v>
      </c>
      <c r="G1733" s="81"/>
    </row>
    <row r="1734" spans="2:7" ht="36" customHeight="1" thickBot="1">
      <c r="B1734" s="36" t="s">
        <v>105</v>
      </c>
      <c r="C1734" s="77">
        <v>5905054009434</v>
      </c>
      <c r="D1734" s="36">
        <v>12</v>
      </c>
      <c r="E1734" s="65" t="s">
        <v>72</v>
      </c>
      <c r="F1734" s="64" t="s">
        <v>78</v>
      </c>
      <c r="G1734" s="81"/>
    </row>
    <row r="1735" spans="2:7" ht="36" customHeight="1" thickBot="1">
      <c r="B1735" s="36" t="s">
        <v>105</v>
      </c>
      <c r="C1735" s="77">
        <v>5905054009441</v>
      </c>
      <c r="D1735" s="36">
        <v>12</v>
      </c>
      <c r="E1735" s="65" t="s">
        <v>72</v>
      </c>
      <c r="F1735" s="64" t="s">
        <v>77</v>
      </c>
      <c r="G1735" s="81"/>
    </row>
    <row r="1736" spans="2:7" ht="36" customHeight="1" thickBot="1">
      <c r="B1736" s="36" t="s">
        <v>105</v>
      </c>
      <c r="C1736" s="77">
        <v>5905054009458</v>
      </c>
      <c r="D1736" s="36">
        <v>12</v>
      </c>
      <c r="E1736" s="65" t="s">
        <v>72</v>
      </c>
      <c r="F1736" s="64" t="s">
        <v>76</v>
      </c>
      <c r="G1736" s="81"/>
    </row>
    <row r="1737" spans="2:7" ht="36" customHeight="1" thickBot="1">
      <c r="B1737" s="36" t="s">
        <v>105</v>
      </c>
      <c r="C1737" s="77">
        <v>5905054009465</v>
      </c>
      <c r="D1737" s="36">
        <v>12</v>
      </c>
      <c r="E1737" s="65" t="s">
        <v>72</v>
      </c>
      <c r="F1737" s="64" t="s">
        <v>75</v>
      </c>
      <c r="G1737" s="81"/>
    </row>
    <row r="1738" spans="2:7" ht="36" customHeight="1" thickBot="1">
      <c r="B1738" s="36" t="s">
        <v>105</v>
      </c>
      <c r="C1738" s="77">
        <v>5905054009472</v>
      </c>
      <c r="D1738" s="36">
        <v>12</v>
      </c>
      <c r="E1738" s="65" t="s">
        <v>72</v>
      </c>
      <c r="F1738" s="64" t="s">
        <v>74</v>
      </c>
      <c r="G1738" s="81"/>
    </row>
    <row r="1739" spans="2:7" ht="36" customHeight="1" thickBot="1">
      <c r="B1739" s="36" t="s">
        <v>105</v>
      </c>
      <c r="C1739" s="77">
        <v>5905054009489</v>
      </c>
      <c r="D1739" s="36">
        <v>12</v>
      </c>
      <c r="E1739" s="65" t="s">
        <v>72</v>
      </c>
      <c r="F1739" s="64" t="s">
        <v>71</v>
      </c>
      <c r="G1739" s="81"/>
    </row>
    <row r="1740" spans="2:7" ht="36" customHeight="1" thickBot="1">
      <c r="D1740" s="80"/>
      <c r="G1740" s="63" t="s">
        <v>4</v>
      </c>
    </row>
    <row r="1741" spans="2:7" ht="36" customHeight="1" thickBot="1">
      <c r="D1741" s="80"/>
      <c r="G1741" s="69">
        <f>SUM(G1657:G1739)</f>
        <v>0</v>
      </c>
    </row>
    <row r="1742" spans="2:7" ht="36" customHeight="1" thickBot="1">
      <c r="D1742" s="80"/>
    </row>
    <row r="1743" spans="2:7" ht="36" customHeight="1" thickBot="1">
      <c r="B1743" s="42" t="s">
        <v>0</v>
      </c>
      <c r="C1743" s="42" t="s">
        <v>1</v>
      </c>
      <c r="D1743" s="79" t="s">
        <v>2</v>
      </c>
      <c r="E1743" s="42" t="s">
        <v>96</v>
      </c>
      <c r="F1743" s="41" t="s">
        <v>3</v>
      </c>
      <c r="G1743" s="76" t="s">
        <v>95</v>
      </c>
    </row>
    <row r="1744" spans="2:7" ht="36" customHeight="1" thickBot="1">
      <c r="B1744" s="38" t="s">
        <v>103</v>
      </c>
      <c r="C1744" s="37">
        <v>5905054002114</v>
      </c>
      <c r="D1744" s="36">
        <v>10</v>
      </c>
      <c r="E1744" s="75" t="s">
        <v>94</v>
      </c>
      <c r="F1744" s="34" t="s">
        <v>46</v>
      </c>
      <c r="G1744" s="69"/>
    </row>
    <row r="1745" spans="2:7" ht="36" customHeight="1" thickBot="1">
      <c r="B1745" s="38" t="s">
        <v>103</v>
      </c>
      <c r="C1745" s="37">
        <v>5908291084431</v>
      </c>
      <c r="D1745" s="36">
        <v>10</v>
      </c>
      <c r="E1745" s="75" t="s">
        <v>94</v>
      </c>
      <c r="F1745" s="34" t="s">
        <v>45</v>
      </c>
      <c r="G1745" s="71"/>
    </row>
    <row r="1746" spans="2:7" ht="36" customHeight="1" thickBot="1">
      <c r="B1746" s="38" t="s">
        <v>103</v>
      </c>
      <c r="C1746" s="37">
        <v>5908291084455</v>
      </c>
      <c r="D1746" s="36">
        <v>10</v>
      </c>
      <c r="E1746" s="75" t="s">
        <v>94</v>
      </c>
      <c r="F1746" s="34" t="s">
        <v>89</v>
      </c>
      <c r="G1746" s="71"/>
    </row>
    <row r="1747" spans="2:7" ht="36" customHeight="1" thickBot="1">
      <c r="B1747" s="38" t="s">
        <v>103</v>
      </c>
      <c r="C1747" s="37">
        <v>5908291084479</v>
      </c>
      <c r="D1747" s="36">
        <v>10</v>
      </c>
      <c r="E1747" s="75" t="s">
        <v>94</v>
      </c>
      <c r="F1747" s="34" t="s">
        <v>88</v>
      </c>
      <c r="G1747" s="71"/>
    </row>
    <row r="1748" spans="2:7" ht="36" customHeight="1" thickBot="1">
      <c r="B1748" s="38" t="s">
        <v>103</v>
      </c>
      <c r="C1748" s="37">
        <v>5908291084493</v>
      </c>
      <c r="D1748" s="36">
        <v>10</v>
      </c>
      <c r="E1748" s="75" t="s">
        <v>94</v>
      </c>
      <c r="F1748" s="34" t="s">
        <v>92</v>
      </c>
      <c r="G1748" s="71"/>
    </row>
    <row r="1749" spans="2:7" ht="36" customHeight="1" thickBot="1">
      <c r="B1749" s="38" t="s">
        <v>103</v>
      </c>
      <c r="C1749" s="37">
        <v>5908291084516</v>
      </c>
      <c r="D1749" s="36">
        <v>10</v>
      </c>
      <c r="E1749" s="75" t="s">
        <v>94</v>
      </c>
      <c r="F1749" s="34" t="s">
        <v>86</v>
      </c>
      <c r="G1749" s="71"/>
    </row>
    <row r="1750" spans="2:7" ht="36" customHeight="1" thickBot="1">
      <c r="B1750" s="38" t="s">
        <v>103</v>
      </c>
      <c r="C1750" s="37">
        <v>5908291084530</v>
      </c>
      <c r="D1750" s="36">
        <v>10</v>
      </c>
      <c r="E1750" s="75" t="s">
        <v>94</v>
      </c>
      <c r="F1750" s="34" t="s">
        <v>85</v>
      </c>
      <c r="G1750" s="71"/>
    </row>
    <row r="1751" spans="2:7" ht="36" customHeight="1" thickBot="1">
      <c r="B1751" s="38" t="s">
        <v>103</v>
      </c>
      <c r="C1751" s="37">
        <v>5908291084554</v>
      </c>
      <c r="D1751" s="36">
        <v>10</v>
      </c>
      <c r="E1751" s="75" t="s">
        <v>94</v>
      </c>
      <c r="F1751" s="34" t="s">
        <v>84</v>
      </c>
      <c r="G1751" s="71"/>
    </row>
    <row r="1752" spans="2:7" ht="36" customHeight="1" thickBot="1">
      <c r="B1752" s="38" t="s">
        <v>103</v>
      </c>
      <c r="C1752" s="37">
        <v>5908291084578</v>
      </c>
      <c r="D1752" s="36">
        <v>10</v>
      </c>
      <c r="E1752" s="75" t="s">
        <v>94</v>
      </c>
      <c r="F1752" s="34" t="s">
        <v>41</v>
      </c>
      <c r="G1752" s="71"/>
    </row>
    <row r="1753" spans="2:7" ht="36" customHeight="1" thickBot="1">
      <c r="B1753" s="38" t="s">
        <v>103</v>
      </c>
      <c r="C1753" s="37">
        <v>5908291084592</v>
      </c>
      <c r="D1753" s="36">
        <v>10</v>
      </c>
      <c r="E1753" s="75" t="s">
        <v>94</v>
      </c>
      <c r="F1753" s="34" t="s">
        <v>83</v>
      </c>
      <c r="G1753" s="71"/>
    </row>
    <row r="1754" spans="2:7" ht="36" customHeight="1" thickBot="1">
      <c r="B1754" s="38" t="s">
        <v>103</v>
      </c>
      <c r="C1754" s="37">
        <v>5908291084615</v>
      </c>
      <c r="D1754" s="36">
        <v>10</v>
      </c>
      <c r="E1754" s="75" t="s">
        <v>94</v>
      </c>
      <c r="F1754" s="34" t="s">
        <v>82</v>
      </c>
      <c r="G1754" s="71"/>
    </row>
    <row r="1755" spans="2:7" ht="36" customHeight="1" thickBot="1">
      <c r="B1755" s="38" t="s">
        <v>103</v>
      </c>
      <c r="C1755" s="37">
        <v>5908291085155</v>
      </c>
      <c r="D1755" s="36">
        <v>10</v>
      </c>
      <c r="E1755" s="75" t="s">
        <v>94</v>
      </c>
      <c r="F1755" s="34" t="s">
        <v>81</v>
      </c>
      <c r="G1755" s="71"/>
    </row>
    <row r="1756" spans="2:7" ht="36" customHeight="1" thickBot="1">
      <c r="B1756" s="38" t="s">
        <v>103</v>
      </c>
      <c r="C1756" s="37">
        <v>5908291084639</v>
      </c>
      <c r="D1756" s="36">
        <v>10</v>
      </c>
      <c r="E1756" s="75" t="s">
        <v>94</v>
      </c>
      <c r="F1756" s="34" t="s">
        <v>80</v>
      </c>
      <c r="G1756" s="71"/>
    </row>
    <row r="1757" spans="2:7" ht="36" customHeight="1" thickBot="1">
      <c r="B1757" s="38" t="s">
        <v>103</v>
      </c>
      <c r="C1757" s="37">
        <v>5908291084653</v>
      </c>
      <c r="D1757" s="36">
        <v>10</v>
      </c>
      <c r="E1757" s="75" t="s">
        <v>94</v>
      </c>
      <c r="F1757" s="34" t="s">
        <v>79</v>
      </c>
      <c r="G1757" s="71"/>
    </row>
    <row r="1758" spans="2:7" ht="36" customHeight="1" thickBot="1">
      <c r="B1758" s="38" t="s">
        <v>103</v>
      </c>
      <c r="C1758" s="37">
        <v>5908291084677</v>
      </c>
      <c r="D1758" s="36">
        <v>10</v>
      </c>
      <c r="E1758" s="75" t="s">
        <v>94</v>
      </c>
      <c r="F1758" s="34" t="s">
        <v>78</v>
      </c>
      <c r="G1758" s="71"/>
    </row>
    <row r="1759" spans="2:7" ht="36" customHeight="1" thickBot="1">
      <c r="B1759" s="38" t="s">
        <v>103</v>
      </c>
      <c r="C1759" s="37">
        <v>5908291084691</v>
      </c>
      <c r="D1759" s="36">
        <v>10</v>
      </c>
      <c r="E1759" s="75" t="s">
        <v>94</v>
      </c>
      <c r="F1759" s="34" t="s">
        <v>77</v>
      </c>
      <c r="G1759" s="71"/>
    </row>
    <row r="1760" spans="2:7" ht="36" customHeight="1" thickBot="1">
      <c r="B1760" s="38" t="s">
        <v>103</v>
      </c>
      <c r="C1760" s="37">
        <v>5908291085971</v>
      </c>
      <c r="D1760" s="36">
        <v>10</v>
      </c>
      <c r="E1760" s="75" t="s">
        <v>94</v>
      </c>
      <c r="F1760" s="34" t="s">
        <v>76</v>
      </c>
      <c r="G1760" s="71"/>
    </row>
    <row r="1761" spans="2:7" ht="36" customHeight="1" thickBot="1">
      <c r="B1761" s="38" t="s">
        <v>103</v>
      </c>
      <c r="C1761" s="37">
        <v>5908291084714</v>
      </c>
      <c r="D1761" s="36">
        <v>10</v>
      </c>
      <c r="E1761" s="75" t="s">
        <v>94</v>
      </c>
      <c r="F1761" s="34" t="s">
        <v>75</v>
      </c>
      <c r="G1761" s="69"/>
    </row>
    <row r="1762" spans="2:7" ht="36" customHeight="1" thickBot="1">
      <c r="B1762" s="38" t="s">
        <v>103</v>
      </c>
      <c r="C1762" s="37">
        <v>5908291084738</v>
      </c>
      <c r="D1762" s="36">
        <v>10</v>
      </c>
      <c r="E1762" s="75" t="s">
        <v>94</v>
      </c>
      <c r="F1762" s="34" t="s">
        <v>74</v>
      </c>
      <c r="G1762" s="69"/>
    </row>
    <row r="1763" spans="2:7" ht="36" customHeight="1" thickBot="1">
      <c r="B1763" s="38" t="s">
        <v>103</v>
      </c>
      <c r="C1763" s="37">
        <v>5908291084752</v>
      </c>
      <c r="D1763" s="36">
        <v>10</v>
      </c>
      <c r="E1763" s="75" t="s">
        <v>94</v>
      </c>
      <c r="F1763" s="34" t="s">
        <v>71</v>
      </c>
      <c r="G1763" s="69"/>
    </row>
    <row r="1764" spans="2:7" ht="36" customHeight="1" thickBot="1">
      <c r="B1764" s="68"/>
      <c r="C1764" s="68"/>
      <c r="D1764" s="66"/>
      <c r="E1764" s="68"/>
      <c r="F1764" s="68"/>
      <c r="G1764" s="68"/>
    </row>
    <row r="1765" spans="2:7" ht="36" customHeight="1" thickBot="1">
      <c r="B1765" s="38" t="s">
        <v>103</v>
      </c>
      <c r="C1765" s="37">
        <v>5905054002268</v>
      </c>
      <c r="D1765" s="36">
        <v>10</v>
      </c>
      <c r="E1765" s="72" t="s">
        <v>93</v>
      </c>
      <c r="F1765" s="34" t="s">
        <v>46</v>
      </c>
      <c r="G1765" s="69"/>
    </row>
    <row r="1766" spans="2:7" ht="36" customHeight="1" thickBot="1">
      <c r="B1766" s="38" t="s">
        <v>103</v>
      </c>
      <c r="C1766" s="37">
        <v>5908291084424</v>
      </c>
      <c r="D1766" s="36">
        <v>10</v>
      </c>
      <c r="E1766" s="72" t="s">
        <v>93</v>
      </c>
      <c r="F1766" s="34" t="s">
        <v>45</v>
      </c>
      <c r="G1766" s="71"/>
    </row>
    <row r="1767" spans="2:7" ht="36" customHeight="1" thickBot="1">
      <c r="B1767" s="38" t="s">
        <v>103</v>
      </c>
      <c r="C1767" s="37">
        <v>5908291084448</v>
      </c>
      <c r="D1767" s="36">
        <v>10</v>
      </c>
      <c r="E1767" s="72" t="s">
        <v>93</v>
      </c>
      <c r="F1767" s="34" t="s">
        <v>89</v>
      </c>
      <c r="G1767" s="71"/>
    </row>
    <row r="1768" spans="2:7" ht="36" customHeight="1" thickBot="1">
      <c r="B1768" s="38" t="s">
        <v>103</v>
      </c>
      <c r="C1768" s="37">
        <v>5908291084462</v>
      </c>
      <c r="D1768" s="36">
        <v>10</v>
      </c>
      <c r="E1768" s="72" t="s">
        <v>93</v>
      </c>
      <c r="F1768" s="34" t="s">
        <v>88</v>
      </c>
      <c r="G1768" s="71"/>
    </row>
    <row r="1769" spans="2:7" ht="36" customHeight="1" thickBot="1">
      <c r="B1769" s="38" t="s">
        <v>103</v>
      </c>
      <c r="C1769" s="37">
        <v>5908291084486</v>
      </c>
      <c r="D1769" s="36">
        <v>10</v>
      </c>
      <c r="E1769" s="72" t="s">
        <v>93</v>
      </c>
      <c r="F1769" s="34" t="s">
        <v>92</v>
      </c>
      <c r="G1769" s="71"/>
    </row>
    <row r="1770" spans="2:7" ht="36" customHeight="1" thickBot="1">
      <c r="B1770" s="38" t="s">
        <v>103</v>
      </c>
      <c r="C1770" s="37">
        <v>5908291084509</v>
      </c>
      <c r="D1770" s="36">
        <v>10</v>
      </c>
      <c r="E1770" s="72" t="s">
        <v>93</v>
      </c>
      <c r="F1770" s="34" t="s">
        <v>86</v>
      </c>
      <c r="G1770" s="71"/>
    </row>
    <row r="1771" spans="2:7" ht="36" customHeight="1" thickBot="1">
      <c r="B1771" s="38" t="s">
        <v>103</v>
      </c>
      <c r="C1771" s="37">
        <v>5908291084523</v>
      </c>
      <c r="D1771" s="36">
        <v>10</v>
      </c>
      <c r="E1771" s="72" t="s">
        <v>93</v>
      </c>
      <c r="F1771" s="34" t="s">
        <v>85</v>
      </c>
      <c r="G1771" s="71"/>
    </row>
    <row r="1772" spans="2:7" ht="36" customHeight="1" thickBot="1">
      <c r="B1772" s="38" t="s">
        <v>103</v>
      </c>
      <c r="C1772" s="37">
        <v>5908291084547</v>
      </c>
      <c r="D1772" s="36">
        <v>10</v>
      </c>
      <c r="E1772" s="72" t="s">
        <v>93</v>
      </c>
      <c r="F1772" s="34" t="s">
        <v>84</v>
      </c>
      <c r="G1772" s="71"/>
    </row>
    <row r="1773" spans="2:7" ht="36" customHeight="1" thickBot="1">
      <c r="B1773" s="38" t="s">
        <v>103</v>
      </c>
      <c r="C1773" s="37">
        <v>5908291084561</v>
      </c>
      <c r="D1773" s="36">
        <v>10</v>
      </c>
      <c r="E1773" s="72" t="s">
        <v>93</v>
      </c>
      <c r="F1773" s="34" t="s">
        <v>41</v>
      </c>
      <c r="G1773" s="71"/>
    </row>
    <row r="1774" spans="2:7" ht="36" customHeight="1" thickBot="1">
      <c r="B1774" s="38" t="s">
        <v>103</v>
      </c>
      <c r="C1774" s="37">
        <v>5908291084585</v>
      </c>
      <c r="D1774" s="36">
        <v>10</v>
      </c>
      <c r="E1774" s="72" t="s">
        <v>93</v>
      </c>
      <c r="F1774" s="34" t="s">
        <v>83</v>
      </c>
      <c r="G1774" s="71"/>
    </row>
    <row r="1775" spans="2:7" ht="36" customHeight="1" thickBot="1">
      <c r="B1775" s="38" t="s">
        <v>103</v>
      </c>
      <c r="C1775" s="37">
        <v>5908291084608</v>
      </c>
      <c r="D1775" s="36">
        <v>10</v>
      </c>
      <c r="E1775" s="72" t="s">
        <v>93</v>
      </c>
      <c r="F1775" s="34" t="s">
        <v>82</v>
      </c>
      <c r="G1775" s="71"/>
    </row>
    <row r="1776" spans="2:7" ht="36" customHeight="1" thickBot="1">
      <c r="B1776" s="38" t="s">
        <v>103</v>
      </c>
      <c r="C1776" s="37">
        <v>5908291085148</v>
      </c>
      <c r="D1776" s="36">
        <v>10</v>
      </c>
      <c r="E1776" s="72" t="s">
        <v>93</v>
      </c>
      <c r="F1776" s="34" t="s">
        <v>81</v>
      </c>
      <c r="G1776" s="71"/>
    </row>
    <row r="1777" spans="2:7" ht="36" customHeight="1" thickBot="1">
      <c r="B1777" s="38" t="s">
        <v>103</v>
      </c>
      <c r="C1777" s="37">
        <v>5908291084622</v>
      </c>
      <c r="D1777" s="36">
        <v>10</v>
      </c>
      <c r="E1777" s="72" t="s">
        <v>93</v>
      </c>
      <c r="F1777" s="34" t="s">
        <v>80</v>
      </c>
      <c r="G1777" s="71"/>
    </row>
    <row r="1778" spans="2:7" ht="36" customHeight="1" thickBot="1">
      <c r="B1778" s="38" t="s">
        <v>103</v>
      </c>
      <c r="C1778" s="37">
        <v>5908291084646</v>
      </c>
      <c r="D1778" s="36">
        <v>10</v>
      </c>
      <c r="E1778" s="72" t="s">
        <v>93</v>
      </c>
      <c r="F1778" s="34" t="s">
        <v>79</v>
      </c>
      <c r="G1778" s="71"/>
    </row>
    <row r="1779" spans="2:7" ht="36" customHeight="1" thickBot="1">
      <c r="B1779" s="38" t="s">
        <v>103</v>
      </c>
      <c r="C1779" s="37">
        <v>5908291084660</v>
      </c>
      <c r="D1779" s="36">
        <v>10</v>
      </c>
      <c r="E1779" s="72" t="s">
        <v>93</v>
      </c>
      <c r="F1779" s="34" t="s">
        <v>78</v>
      </c>
      <c r="G1779" s="71"/>
    </row>
    <row r="1780" spans="2:7" ht="36" customHeight="1" thickBot="1">
      <c r="B1780" s="38" t="s">
        <v>103</v>
      </c>
      <c r="C1780" s="37">
        <v>5908291084684</v>
      </c>
      <c r="D1780" s="36">
        <v>10</v>
      </c>
      <c r="E1780" s="72" t="s">
        <v>93</v>
      </c>
      <c r="F1780" s="34" t="s">
        <v>77</v>
      </c>
      <c r="G1780" s="71"/>
    </row>
    <row r="1781" spans="2:7" ht="36" customHeight="1" thickBot="1">
      <c r="B1781" s="38" t="s">
        <v>103</v>
      </c>
      <c r="C1781" s="37">
        <v>5908291085964</v>
      </c>
      <c r="D1781" s="36">
        <v>10</v>
      </c>
      <c r="E1781" s="72" t="s">
        <v>93</v>
      </c>
      <c r="F1781" s="34" t="s">
        <v>76</v>
      </c>
      <c r="G1781" s="71"/>
    </row>
    <row r="1782" spans="2:7" ht="36" customHeight="1" thickBot="1">
      <c r="B1782" s="38" t="s">
        <v>103</v>
      </c>
      <c r="C1782" s="37">
        <v>5908291084707</v>
      </c>
      <c r="D1782" s="36">
        <v>10</v>
      </c>
      <c r="E1782" s="72" t="s">
        <v>93</v>
      </c>
      <c r="F1782" s="34" t="s">
        <v>75</v>
      </c>
      <c r="G1782" s="69"/>
    </row>
    <row r="1783" spans="2:7" ht="36" customHeight="1" thickBot="1">
      <c r="B1783" s="38" t="s">
        <v>103</v>
      </c>
      <c r="C1783" s="37">
        <v>5908291084721</v>
      </c>
      <c r="D1783" s="36">
        <v>10</v>
      </c>
      <c r="E1783" s="72" t="s">
        <v>93</v>
      </c>
      <c r="F1783" s="34" t="s">
        <v>74</v>
      </c>
      <c r="G1783" s="69"/>
    </row>
    <row r="1784" spans="2:7" ht="36" customHeight="1" thickBot="1">
      <c r="B1784" s="38" t="s">
        <v>103</v>
      </c>
      <c r="C1784" s="37">
        <v>5908291084745</v>
      </c>
      <c r="D1784" s="36">
        <v>10</v>
      </c>
      <c r="E1784" s="72" t="s">
        <v>93</v>
      </c>
      <c r="F1784" s="34" t="s">
        <v>71</v>
      </c>
      <c r="G1784" s="69"/>
    </row>
    <row r="1785" spans="2:7" ht="36" customHeight="1" thickBot="1">
      <c r="B1785" s="73"/>
      <c r="C1785" s="73"/>
      <c r="D1785" s="78"/>
      <c r="E1785" s="74"/>
      <c r="F1785" s="73"/>
    </row>
    <row r="1786" spans="2:7" ht="36" customHeight="1" thickBot="1">
      <c r="B1786" s="38" t="s">
        <v>103</v>
      </c>
      <c r="C1786" s="37">
        <v>5905054005610</v>
      </c>
      <c r="D1786" s="36">
        <v>10</v>
      </c>
      <c r="E1786" s="70" t="s">
        <v>91</v>
      </c>
      <c r="F1786" s="34" t="s">
        <v>46</v>
      </c>
      <c r="G1786" s="69"/>
    </row>
    <row r="1787" spans="2:7" ht="36" customHeight="1" thickBot="1">
      <c r="B1787" s="38" t="s">
        <v>103</v>
      </c>
      <c r="C1787" s="37">
        <v>5905054005627</v>
      </c>
      <c r="D1787" s="36">
        <v>10</v>
      </c>
      <c r="E1787" s="70" t="s">
        <v>91</v>
      </c>
      <c r="F1787" s="34" t="s">
        <v>45</v>
      </c>
      <c r="G1787" s="71"/>
    </row>
    <row r="1788" spans="2:7" ht="36" customHeight="1" thickBot="1">
      <c r="B1788" s="38" t="s">
        <v>103</v>
      </c>
      <c r="C1788" s="37">
        <v>5905054005634</v>
      </c>
      <c r="D1788" s="36">
        <v>10</v>
      </c>
      <c r="E1788" s="70" t="s">
        <v>91</v>
      </c>
      <c r="F1788" s="34" t="s">
        <v>89</v>
      </c>
      <c r="G1788" s="71"/>
    </row>
    <row r="1789" spans="2:7" ht="36" customHeight="1" thickBot="1">
      <c r="B1789" s="38" t="s">
        <v>103</v>
      </c>
      <c r="C1789" s="37">
        <v>5905054005641</v>
      </c>
      <c r="D1789" s="36">
        <v>10</v>
      </c>
      <c r="E1789" s="70" t="s">
        <v>91</v>
      </c>
      <c r="F1789" s="34" t="s">
        <v>88</v>
      </c>
      <c r="G1789" s="71"/>
    </row>
    <row r="1790" spans="2:7" ht="36" customHeight="1" thickBot="1">
      <c r="B1790" s="38" t="s">
        <v>103</v>
      </c>
      <c r="C1790" s="37">
        <v>5905054005658</v>
      </c>
      <c r="D1790" s="36">
        <v>10</v>
      </c>
      <c r="E1790" s="70" t="s">
        <v>91</v>
      </c>
      <c r="F1790" s="34" t="s">
        <v>92</v>
      </c>
      <c r="G1790" s="71"/>
    </row>
    <row r="1791" spans="2:7" ht="36" customHeight="1" thickBot="1">
      <c r="B1791" s="38" t="s">
        <v>103</v>
      </c>
      <c r="C1791" s="37">
        <v>5905054005665</v>
      </c>
      <c r="D1791" s="36">
        <v>10</v>
      </c>
      <c r="E1791" s="70" t="s">
        <v>91</v>
      </c>
      <c r="F1791" s="34" t="s">
        <v>86</v>
      </c>
      <c r="G1791" s="71"/>
    </row>
    <row r="1792" spans="2:7" ht="36" customHeight="1" thickBot="1">
      <c r="B1792" s="38" t="s">
        <v>103</v>
      </c>
      <c r="C1792" s="37">
        <v>5905054005672</v>
      </c>
      <c r="D1792" s="36">
        <v>10</v>
      </c>
      <c r="E1792" s="70" t="s">
        <v>91</v>
      </c>
      <c r="F1792" s="34" t="s">
        <v>85</v>
      </c>
      <c r="G1792" s="71"/>
    </row>
    <row r="1793" spans="2:7" ht="36" customHeight="1" thickBot="1">
      <c r="B1793" s="38" t="s">
        <v>103</v>
      </c>
      <c r="C1793" s="37">
        <v>5905054005689</v>
      </c>
      <c r="D1793" s="36">
        <v>10</v>
      </c>
      <c r="E1793" s="70" t="s">
        <v>91</v>
      </c>
      <c r="F1793" s="34" t="s">
        <v>84</v>
      </c>
      <c r="G1793" s="71"/>
    </row>
    <row r="1794" spans="2:7" ht="36" customHeight="1" thickBot="1">
      <c r="B1794" s="38" t="s">
        <v>103</v>
      </c>
      <c r="C1794" s="37">
        <v>5905054005696</v>
      </c>
      <c r="D1794" s="36">
        <v>10</v>
      </c>
      <c r="E1794" s="70" t="s">
        <v>91</v>
      </c>
      <c r="F1794" s="34" t="s">
        <v>41</v>
      </c>
      <c r="G1794" s="71"/>
    </row>
    <row r="1795" spans="2:7" ht="36" customHeight="1" thickBot="1">
      <c r="B1795" s="38" t="s">
        <v>103</v>
      </c>
      <c r="C1795" s="37">
        <v>5905054005702</v>
      </c>
      <c r="D1795" s="36">
        <v>10</v>
      </c>
      <c r="E1795" s="70" t="s">
        <v>91</v>
      </c>
      <c r="F1795" s="34" t="s">
        <v>83</v>
      </c>
      <c r="G1795" s="71"/>
    </row>
    <row r="1796" spans="2:7" ht="36" customHeight="1" thickBot="1">
      <c r="B1796" s="38" t="s">
        <v>103</v>
      </c>
      <c r="C1796" s="37">
        <v>5905054005719</v>
      </c>
      <c r="D1796" s="36">
        <v>10</v>
      </c>
      <c r="E1796" s="70" t="s">
        <v>91</v>
      </c>
      <c r="F1796" s="34" t="s">
        <v>82</v>
      </c>
      <c r="G1796" s="71"/>
    </row>
    <row r="1797" spans="2:7" ht="36" customHeight="1" thickBot="1">
      <c r="B1797" s="38" t="s">
        <v>103</v>
      </c>
      <c r="C1797" s="37">
        <v>5905054005726</v>
      </c>
      <c r="D1797" s="36">
        <v>10</v>
      </c>
      <c r="E1797" s="70" t="s">
        <v>91</v>
      </c>
      <c r="F1797" s="34" t="s">
        <v>81</v>
      </c>
      <c r="G1797" s="71"/>
    </row>
    <row r="1798" spans="2:7" ht="36" customHeight="1" thickBot="1">
      <c r="B1798" s="38" t="s">
        <v>103</v>
      </c>
      <c r="C1798" s="37">
        <v>5905054005733</v>
      </c>
      <c r="D1798" s="36">
        <v>10</v>
      </c>
      <c r="E1798" s="70" t="s">
        <v>91</v>
      </c>
      <c r="F1798" s="34" t="s">
        <v>80</v>
      </c>
      <c r="G1798" s="71"/>
    </row>
    <row r="1799" spans="2:7" ht="36" customHeight="1" thickBot="1">
      <c r="B1799" s="38" t="s">
        <v>103</v>
      </c>
      <c r="C1799" s="37">
        <v>5905054005740</v>
      </c>
      <c r="D1799" s="36">
        <v>10</v>
      </c>
      <c r="E1799" s="70" t="s">
        <v>91</v>
      </c>
      <c r="F1799" s="34" t="s">
        <v>79</v>
      </c>
      <c r="G1799" s="71"/>
    </row>
    <row r="1800" spans="2:7" ht="36" customHeight="1" thickBot="1">
      <c r="B1800" s="38" t="s">
        <v>103</v>
      </c>
      <c r="C1800" s="37">
        <v>5905054005757</v>
      </c>
      <c r="D1800" s="36">
        <v>10</v>
      </c>
      <c r="E1800" s="70" t="s">
        <v>91</v>
      </c>
      <c r="F1800" s="34" t="s">
        <v>78</v>
      </c>
      <c r="G1800" s="71"/>
    </row>
    <row r="1801" spans="2:7" ht="36" customHeight="1" thickBot="1">
      <c r="B1801" s="38" t="s">
        <v>103</v>
      </c>
      <c r="C1801" s="37">
        <v>5905054005764</v>
      </c>
      <c r="D1801" s="36">
        <v>10</v>
      </c>
      <c r="E1801" s="70" t="s">
        <v>91</v>
      </c>
      <c r="F1801" s="34" t="s">
        <v>77</v>
      </c>
      <c r="G1801" s="71"/>
    </row>
    <row r="1802" spans="2:7" ht="36" customHeight="1" thickBot="1">
      <c r="B1802" s="38" t="s">
        <v>103</v>
      </c>
      <c r="C1802" s="37">
        <v>5905054005771</v>
      </c>
      <c r="D1802" s="36">
        <v>10</v>
      </c>
      <c r="E1802" s="70" t="s">
        <v>91</v>
      </c>
      <c r="F1802" s="34" t="s">
        <v>76</v>
      </c>
      <c r="G1802" s="71"/>
    </row>
    <row r="1803" spans="2:7" ht="36" customHeight="1" thickBot="1">
      <c r="B1803" s="38" t="s">
        <v>103</v>
      </c>
      <c r="C1803" s="37">
        <v>5905054005788</v>
      </c>
      <c r="D1803" s="36">
        <v>10</v>
      </c>
      <c r="E1803" s="70" t="s">
        <v>91</v>
      </c>
      <c r="F1803" s="34" t="s">
        <v>75</v>
      </c>
      <c r="G1803" s="69"/>
    </row>
    <row r="1804" spans="2:7" ht="36" customHeight="1" thickBot="1">
      <c r="B1804" s="38" t="s">
        <v>103</v>
      </c>
      <c r="C1804" s="37">
        <v>5905054005795</v>
      </c>
      <c r="D1804" s="36">
        <v>10</v>
      </c>
      <c r="E1804" s="70" t="s">
        <v>91</v>
      </c>
      <c r="F1804" s="34" t="s">
        <v>74</v>
      </c>
      <c r="G1804" s="69"/>
    </row>
    <row r="1805" spans="2:7" ht="36" customHeight="1" thickBot="1">
      <c r="B1805" s="38" t="s">
        <v>103</v>
      </c>
      <c r="C1805" s="37">
        <v>5905054005801</v>
      </c>
      <c r="D1805" s="36">
        <v>10</v>
      </c>
      <c r="E1805" s="70" t="s">
        <v>91</v>
      </c>
      <c r="F1805" s="34" t="s">
        <v>71</v>
      </c>
      <c r="G1805" s="69"/>
    </row>
    <row r="1806" spans="2:7" ht="36" customHeight="1" thickBot="1">
      <c r="B1806" s="68"/>
      <c r="C1806" s="67"/>
      <c r="D1806" s="66"/>
      <c r="E1806" s="66"/>
      <c r="F1806" s="66"/>
      <c r="G1806" s="66"/>
    </row>
    <row r="1807" spans="2:7" ht="36" customHeight="1" thickBot="1">
      <c r="B1807" s="36" t="s">
        <v>103</v>
      </c>
      <c r="C1807" s="77">
        <v>5905054007416</v>
      </c>
      <c r="D1807" s="36">
        <v>10</v>
      </c>
      <c r="E1807" s="65" t="s">
        <v>72</v>
      </c>
      <c r="F1807" s="64" t="s">
        <v>102</v>
      </c>
      <c r="G1807" s="43"/>
    </row>
    <row r="1808" spans="2:7" ht="36" customHeight="1" thickBot="1">
      <c r="B1808" s="36" t="s">
        <v>103</v>
      </c>
      <c r="C1808" s="77">
        <v>5908291086695</v>
      </c>
      <c r="D1808" s="36">
        <v>10</v>
      </c>
      <c r="E1808" s="65" t="s">
        <v>72</v>
      </c>
      <c r="F1808" s="64" t="s">
        <v>45</v>
      </c>
      <c r="G1808" s="43"/>
    </row>
    <row r="1809" spans="2:7" ht="36" customHeight="1" thickBot="1">
      <c r="B1809" s="36" t="s">
        <v>103</v>
      </c>
      <c r="C1809" s="77">
        <v>5908291086701</v>
      </c>
      <c r="D1809" s="36">
        <v>10</v>
      </c>
      <c r="E1809" s="65" t="s">
        <v>72</v>
      </c>
      <c r="F1809" s="64" t="s">
        <v>89</v>
      </c>
      <c r="G1809" s="43"/>
    </row>
    <row r="1810" spans="2:7" ht="36" customHeight="1" thickBot="1">
      <c r="B1810" s="36" t="s">
        <v>103</v>
      </c>
      <c r="C1810" s="77">
        <v>5908291086718</v>
      </c>
      <c r="D1810" s="36">
        <v>10</v>
      </c>
      <c r="E1810" s="65" t="s">
        <v>72</v>
      </c>
      <c r="F1810" s="64" t="s">
        <v>88</v>
      </c>
      <c r="G1810" s="43"/>
    </row>
    <row r="1811" spans="2:7" ht="36" customHeight="1" thickBot="1">
      <c r="B1811" s="36" t="s">
        <v>103</v>
      </c>
      <c r="C1811" s="77">
        <v>5908291086725</v>
      </c>
      <c r="D1811" s="36">
        <v>10</v>
      </c>
      <c r="E1811" s="65" t="s">
        <v>72</v>
      </c>
      <c r="F1811" s="64" t="s">
        <v>92</v>
      </c>
      <c r="G1811" s="43"/>
    </row>
    <row r="1812" spans="2:7" ht="36" customHeight="1" thickBot="1">
      <c r="B1812" s="36" t="s">
        <v>103</v>
      </c>
      <c r="C1812" s="77">
        <v>5908291086732</v>
      </c>
      <c r="D1812" s="36">
        <v>10</v>
      </c>
      <c r="E1812" s="65" t="s">
        <v>72</v>
      </c>
      <c r="F1812" s="64" t="s">
        <v>86</v>
      </c>
      <c r="G1812" s="43"/>
    </row>
    <row r="1813" spans="2:7" ht="36" customHeight="1" thickBot="1">
      <c r="B1813" s="36" t="s">
        <v>103</v>
      </c>
      <c r="C1813" s="77">
        <v>5908291086749</v>
      </c>
      <c r="D1813" s="36">
        <v>10</v>
      </c>
      <c r="E1813" s="65" t="s">
        <v>72</v>
      </c>
      <c r="F1813" s="64" t="s">
        <v>85</v>
      </c>
      <c r="G1813" s="43"/>
    </row>
    <row r="1814" spans="2:7" ht="36" customHeight="1" thickBot="1">
      <c r="B1814" s="36" t="s">
        <v>103</v>
      </c>
      <c r="C1814" s="77">
        <v>5908291086756</v>
      </c>
      <c r="D1814" s="36">
        <v>10</v>
      </c>
      <c r="E1814" s="65" t="s">
        <v>72</v>
      </c>
      <c r="F1814" s="64" t="s">
        <v>104</v>
      </c>
      <c r="G1814" s="43"/>
    </row>
    <row r="1815" spans="2:7" ht="36" customHeight="1" thickBot="1">
      <c r="B1815" s="36" t="s">
        <v>103</v>
      </c>
      <c r="C1815" s="77">
        <v>5908291086763</v>
      </c>
      <c r="D1815" s="36">
        <v>10</v>
      </c>
      <c r="E1815" s="65" t="s">
        <v>72</v>
      </c>
      <c r="F1815" s="64" t="s">
        <v>41</v>
      </c>
      <c r="G1815" s="43"/>
    </row>
    <row r="1816" spans="2:7" ht="36" customHeight="1" thickBot="1">
      <c r="B1816" s="36" t="s">
        <v>103</v>
      </c>
      <c r="C1816" s="77">
        <v>5908291086770</v>
      </c>
      <c r="D1816" s="36">
        <v>10</v>
      </c>
      <c r="E1816" s="65" t="s">
        <v>72</v>
      </c>
      <c r="F1816" s="64" t="s">
        <v>83</v>
      </c>
      <c r="G1816" s="43"/>
    </row>
    <row r="1817" spans="2:7" ht="36" customHeight="1" thickBot="1">
      <c r="B1817" s="36" t="s">
        <v>103</v>
      </c>
      <c r="C1817" s="77">
        <v>5908291086794</v>
      </c>
      <c r="D1817" s="36">
        <v>10</v>
      </c>
      <c r="E1817" s="65" t="s">
        <v>72</v>
      </c>
      <c r="F1817" s="64" t="s">
        <v>82</v>
      </c>
      <c r="G1817" s="43"/>
    </row>
    <row r="1818" spans="2:7" ht="36" customHeight="1" thickBot="1">
      <c r="B1818" s="36" t="s">
        <v>103</v>
      </c>
      <c r="C1818" s="77">
        <v>5908291086787</v>
      </c>
      <c r="D1818" s="36">
        <v>10</v>
      </c>
      <c r="E1818" s="65" t="s">
        <v>72</v>
      </c>
      <c r="F1818" s="64" t="s">
        <v>81</v>
      </c>
      <c r="G1818" s="43"/>
    </row>
    <row r="1819" spans="2:7" ht="36" customHeight="1" thickBot="1">
      <c r="B1819" s="36" t="s">
        <v>103</v>
      </c>
      <c r="C1819" s="77">
        <v>5908291086800</v>
      </c>
      <c r="D1819" s="36">
        <v>10</v>
      </c>
      <c r="E1819" s="65" t="s">
        <v>72</v>
      </c>
      <c r="F1819" s="64" t="s">
        <v>80</v>
      </c>
      <c r="G1819" s="43"/>
    </row>
    <row r="1820" spans="2:7" ht="36" customHeight="1" thickBot="1">
      <c r="B1820" s="36" t="s">
        <v>103</v>
      </c>
      <c r="C1820" s="77">
        <v>5908291086817</v>
      </c>
      <c r="D1820" s="36">
        <v>10</v>
      </c>
      <c r="E1820" s="65" t="s">
        <v>72</v>
      </c>
      <c r="F1820" s="64" t="s">
        <v>100</v>
      </c>
      <c r="G1820" s="43"/>
    </row>
    <row r="1821" spans="2:7" ht="36" customHeight="1" thickBot="1">
      <c r="B1821" s="36" t="s">
        <v>103</v>
      </c>
      <c r="C1821" s="77">
        <v>5908291086824</v>
      </c>
      <c r="D1821" s="36">
        <v>10</v>
      </c>
      <c r="E1821" s="65" t="s">
        <v>72</v>
      </c>
      <c r="F1821" s="64" t="s">
        <v>78</v>
      </c>
      <c r="G1821" s="43"/>
    </row>
    <row r="1822" spans="2:7" ht="36" customHeight="1" thickBot="1">
      <c r="B1822" s="36" t="s">
        <v>103</v>
      </c>
      <c r="C1822" s="77">
        <v>5908291086831</v>
      </c>
      <c r="D1822" s="36">
        <v>10</v>
      </c>
      <c r="E1822" s="65" t="s">
        <v>72</v>
      </c>
      <c r="F1822" s="64" t="s">
        <v>77</v>
      </c>
      <c r="G1822" s="43"/>
    </row>
    <row r="1823" spans="2:7" ht="36" customHeight="1" thickBot="1">
      <c r="B1823" s="36" t="s">
        <v>103</v>
      </c>
      <c r="C1823" s="77">
        <v>5908291086848</v>
      </c>
      <c r="D1823" s="36">
        <v>10</v>
      </c>
      <c r="E1823" s="65" t="s">
        <v>72</v>
      </c>
      <c r="F1823" s="64" t="s">
        <v>76</v>
      </c>
      <c r="G1823" s="43"/>
    </row>
    <row r="1824" spans="2:7" ht="36" customHeight="1" thickBot="1">
      <c r="B1824" s="36" t="s">
        <v>103</v>
      </c>
      <c r="C1824" s="77">
        <v>5908291086855</v>
      </c>
      <c r="D1824" s="36">
        <v>10</v>
      </c>
      <c r="E1824" s="65" t="s">
        <v>72</v>
      </c>
      <c r="F1824" s="64" t="s">
        <v>75</v>
      </c>
      <c r="G1824" s="43"/>
    </row>
    <row r="1825" spans="2:7" ht="36" customHeight="1" thickBot="1">
      <c r="B1825" s="36" t="s">
        <v>103</v>
      </c>
      <c r="C1825" s="77">
        <v>5908291086862</v>
      </c>
      <c r="D1825" s="36">
        <v>10</v>
      </c>
      <c r="E1825" s="65" t="s">
        <v>72</v>
      </c>
      <c r="F1825" s="64" t="s">
        <v>74</v>
      </c>
      <c r="G1825" s="43"/>
    </row>
    <row r="1826" spans="2:7" ht="36" customHeight="1" thickBot="1">
      <c r="B1826" s="36" t="s">
        <v>103</v>
      </c>
      <c r="C1826" s="77">
        <v>5908291086879</v>
      </c>
      <c r="D1826" s="36">
        <v>10</v>
      </c>
      <c r="E1826" s="65" t="s">
        <v>72</v>
      </c>
      <c r="F1826" s="64" t="s">
        <v>71</v>
      </c>
      <c r="G1826" s="43"/>
    </row>
    <row r="1827" spans="2:7" ht="36" customHeight="1" thickBot="1">
      <c r="D1827" s="80"/>
      <c r="G1827" s="63" t="s">
        <v>4</v>
      </c>
    </row>
    <row r="1828" spans="2:7" ht="36" customHeight="1" thickBot="1">
      <c r="D1828" s="80"/>
      <c r="G1828" s="69">
        <f>SUM(G1744:G1826)</f>
        <v>0</v>
      </c>
    </row>
    <row r="1829" spans="2:7" ht="36" customHeight="1" thickBot="1">
      <c r="D1829" s="80"/>
    </row>
    <row r="1830" spans="2:7" ht="36" customHeight="1" thickBot="1">
      <c r="B1830" s="42" t="s">
        <v>0</v>
      </c>
      <c r="C1830" s="42" t="s">
        <v>1</v>
      </c>
      <c r="D1830" s="79" t="s">
        <v>2</v>
      </c>
      <c r="E1830" s="42" t="s">
        <v>96</v>
      </c>
      <c r="F1830" s="41" t="s">
        <v>3</v>
      </c>
      <c r="G1830" s="76" t="s">
        <v>95</v>
      </c>
    </row>
    <row r="1831" spans="2:7" ht="36" customHeight="1" thickBot="1">
      <c r="B1831" s="38" t="s">
        <v>99</v>
      </c>
      <c r="C1831" s="37">
        <v>5905054002121</v>
      </c>
      <c r="D1831" s="36">
        <v>8</v>
      </c>
      <c r="E1831" s="75" t="s">
        <v>94</v>
      </c>
      <c r="F1831" s="34" t="s">
        <v>46</v>
      </c>
      <c r="G1831" s="69"/>
    </row>
    <row r="1832" spans="2:7" ht="36" customHeight="1" thickBot="1">
      <c r="B1832" s="38" t="s">
        <v>99</v>
      </c>
      <c r="C1832" s="37">
        <v>5908291084776</v>
      </c>
      <c r="D1832" s="36">
        <v>8</v>
      </c>
      <c r="E1832" s="75" t="s">
        <v>94</v>
      </c>
      <c r="F1832" s="34" t="s">
        <v>45</v>
      </c>
      <c r="G1832" s="71"/>
    </row>
    <row r="1833" spans="2:7" ht="36" customHeight="1" thickBot="1">
      <c r="B1833" s="38" t="s">
        <v>99</v>
      </c>
      <c r="C1833" s="37">
        <v>5908291084790</v>
      </c>
      <c r="D1833" s="36">
        <v>8</v>
      </c>
      <c r="E1833" s="75" t="s">
        <v>94</v>
      </c>
      <c r="F1833" s="34" t="s">
        <v>89</v>
      </c>
      <c r="G1833" s="71"/>
    </row>
    <row r="1834" spans="2:7" ht="36" customHeight="1" thickBot="1">
      <c r="B1834" s="38" t="s">
        <v>99</v>
      </c>
      <c r="C1834" s="37">
        <v>5908291084813</v>
      </c>
      <c r="D1834" s="36">
        <v>8</v>
      </c>
      <c r="E1834" s="75" t="s">
        <v>94</v>
      </c>
      <c r="F1834" s="34" t="s">
        <v>88</v>
      </c>
      <c r="G1834" s="71"/>
    </row>
    <row r="1835" spans="2:7" ht="36" customHeight="1" thickBot="1">
      <c r="B1835" s="38" t="s">
        <v>99</v>
      </c>
      <c r="C1835" s="37">
        <v>5908291084837</v>
      </c>
      <c r="D1835" s="36">
        <v>8</v>
      </c>
      <c r="E1835" s="75" t="s">
        <v>94</v>
      </c>
      <c r="F1835" s="34" t="s">
        <v>92</v>
      </c>
      <c r="G1835" s="71"/>
    </row>
    <row r="1836" spans="2:7" ht="36" customHeight="1" thickBot="1">
      <c r="B1836" s="38" t="s">
        <v>99</v>
      </c>
      <c r="C1836" s="37">
        <v>5908291084851</v>
      </c>
      <c r="D1836" s="36">
        <v>8</v>
      </c>
      <c r="E1836" s="75" t="s">
        <v>94</v>
      </c>
      <c r="F1836" s="34" t="s">
        <v>86</v>
      </c>
      <c r="G1836" s="71"/>
    </row>
    <row r="1837" spans="2:7" ht="36" customHeight="1" thickBot="1">
      <c r="B1837" s="38" t="s">
        <v>99</v>
      </c>
      <c r="C1837" s="37">
        <v>5908291084875</v>
      </c>
      <c r="D1837" s="36">
        <v>8</v>
      </c>
      <c r="E1837" s="75" t="s">
        <v>94</v>
      </c>
      <c r="F1837" s="34" t="s">
        <v>85</v>
      </c>
      <c r="G1837" s="71"/>
    </row>
    <row r="1838" spans="2:7" ht="36" customHeight="1" thickBot="1">
      <c r="B1838" s="38" t="s">
        <v>99</v>
      </c>
      <c r="C1838" s="37">
        <v>5908291084899</v>
      </c>
      <c r="D1838" s="36">
        <v>8</v>
      </c>
      <c r="E1838" s="75" t="s">
        <v>94</v>
      </c>
      <c r="F1838" s="34" t="s">
        <v>84</v>
      </c>
      <c r="G1838" s="71"/>
    </row>
    <row r="1839" spans="2:7" ht="36" customHeight="1" thickBot="1">
      <c r="B1839" s="38" t="s">
        <v>99</v>
      </c>
      <c r="C1839" s="37">
        <v>5908291084912</v>
      </c>
      <c r="D1839" s="36">
        <v>8</v>
      </c>
      <c r="E1839" s="75" t="s">
        <v>94</v>
      </c>
      <c r="F1839" s="34" t="s">
        <v>41</v>
      </c>
      <c r="G1839" s="71"/>
    </row>
    <row r="1840" spans="2:7" ht="36" customHeight="1" thickBot="1">
      <c r="B1840" s="38" t="s">
        <v>99</v>
      </c>
      <c r="C1840" s="37">
        <v>5908291084936</v>
      </c>
      <c r="D1840" s="36">
        <v>8</v>
      </c>
      <c r="E1840" s="75" t="s">
        <v>94</v>
      </c>
      <c r="F1840" s="34" t="s">
        <v>83</v>
      </c>
      <c r="G1840" s="71"/>
    </row>
    <row r="1841" spans="2:7" ht="36" customHeight="1" thickBot="1">
      <c r="B1841" s="38" t="s">
        <v>99</v>
      </c>
      <c r="C1841" s="37">
        <v>5908291084950</v>
      </c>
      <c r="D1841" s="36">
        <v>8</v>
      </c>
      <c r="E1841" s="75" t="s">
        <v>94</v>
      </c>
      <c r="F1841" s="34" t="s">
        <v>82</v>
      </c>
      <c r="G1841" s="71"/>
    </row>
    <row r="1842" spans="2:7" ht="36" customHeight="1" thickBot="1">
      <c r="B1842" s="38" t="s">
        <v>99</v>
      </c>
      <c r="C1842" s="37">
        <v>5908291085179</v>
      </c>
      <c r="D1842" s="36">
        <v>8</v>
      </c>
      <c r="E1842" s="75" t="s">
        <v>94</v>
      </c>
      <c r="F1842" s="34" t="s">
        <v>81</v>
      </c>
      <c r="G1842" s="71"/>
    </row>
    <row r="1843" spans="2:7" ht="36" customHeight="1" thickBot="1">
      <c r="B1843" s="38" t="s">
        <v>99</v>
      </c>
      <c r="C1843" s="37">
        <v>5908291084974</v>
      </c>
      <c r="D1843" s="36">
        <v>8</v>
      </c>
      <c r="E1843" s="75" t="s">
        <v>94</v>
      </c>
      <c r="F1843" s="34" t="s">
        <v>80</v>
      </c>
      <c r="G1843" s="71"/>
    </row>
    <row r="1844" spans="2:7" ht="36" customHeight="1" thickBot="1">
      <c r="B1844" s="38" t="s">
        <v>99</v>
      </c>
      <c r="C1844" s="37">
        <v>5908291084998</v>
      </c>
      <c r="D1844" s="36">
        <v>8</v>
      </c>
      <c r="E1844" s="75" t="s">
        <v>94</v>
      </c>
      <c r="F1844" s="34" t="s">
        <v>79</v>
      </c>
      <c r="G1844" s="71"/>
    </row>
    <row r="1845" spans="2:7" ht="36" customHeight="1" thickBot="1">
      <c r="B1845" s="38" t="s">
        <v>99</v>
      </c>
      <c r="C1845" s="37">
        <v>5908291085018</v>
      </c>
      <c r="D1845" s="36">
        <v>8</v>
      </c>
      <c r="E1845" s="75" t="s">
        <v>94</v>
      </c>
      <c r="F1845" s="34" t="s">
        <v>78</v>
      </c>
      <c r="G1845" s="71"/>
    </row>
    <row r="1846" spans="2:7" ht="36" customHeight="1" thickBot="1">
      <c r="B1846" s="38" t="s">
        <v>99</v>
      </c>
      <c r="C1846" s="37">
        <v>5908291085032</v>
      </c>
      <c r="D1846" s="36">
        <v>8</v>
      </c>
      <c r="E1846" s="75" t="s">
        <v>94</v>
      </c>
      <c r="F1846" s="34" t="s">
        <v>77</v>
      </c>
      <c r="G1846" s="71"/>
    </row>
    <row r="1847" spans="2:7" ht="36" customHeight="1" thickBot="1">
      <c r="B1847" s="38" t="s">
        <v>99</v>
      </c>
      <c r="C1847" s="37">
        <v>5908291085995</v>
      </c>
      <c r="D1847" s="36">
        <v>8</v>
      </c>
      <c r="E1847" s="75" t="s">
        <v>94</v>
      </c>
      <c r="F1847" s="34" t="s">
        <v>76</v>
      </c>
      <c r="G1847" s="71"/>
    </row>
    <row r="1848" spans="2:7" ht="36" customHeight="1" thickBot="1">
      <c r="B1848" s="38" t="s">
        <v>99</v>
      </c>
      <c r="C1848" s="37">
        <v>5908291085056</v>
      </c>
      <c r="D1848" s="36">
        <v>8</v>
      </c>
      <c r="E1848" s="75" t="s">
        <v>94</v>
      </c>
      <c r="F1848" s="34" t="s">
        <v>75</v>
      </c>
      <c r="G1848" s="69"/>
    </row>
    <row r="1849" spans="2:7" ht="36" customHeight="1" thickBot="1">
      <c r="B1849" s="38" t="s">
        <v>99</v>
      </c>
      <c r="C1849" s="37">
        <v>5908291085070</v>
      </c>
      <c r="D1849" s="36">
        <v>8</v>
      </c>
      <c r="E1849" s="75" t="s">
        <v>94</v>
      </c>
      <c r="F1849" s="34" t="s">
        <v>74</v>
      </c>
      <c r="G1849" s="69"/>
    </row>
    <row r="1850" spans="2:7" ht="36" customHeight="1" thickBot="1">
      <c r="B1850" s="38" t="s">
        <v>99</v>
      </c>
      <c r="C1850" s="37">
        <v>5908291085094</v>
      </c>
      <c r="D1850" s="36">
        <v>8</v>
      </c>
      <c r="E1850" s="75" t="s">
        <v>94</v>
      </c>
      <c r="F1850" s="34" t="s">
        <v>71</v>
      </c>
      <c r="G1850" s="69"/>
    </row>
    <row r="1851" spans="2:7" ht="36" customHeight="1" thickBot="1">
      <c r="B1851" s="68"/>
      <c r="C1851" s="68"/>
      <c r="D1851" s="66"/>
      <c r="E1851" s="68"/>
      <c r="F1851" s="68"/>
      <c r="G1851" s="68"/>
    </row>
    <row r="1852" spans="2:7" ht="36" customHeight="1" thickBot="1">
      <c r="B1852" s="38" t="s">
        <v>99</v>
      </c>
      <c r="C1852" s="37">
        <v>5905054002275</v>
      </c>
      <c r="D1852" s="36">
        <v>8</v>
      </c>
      <c r="E1852" s="72" t="s">
        <v>93</v>
      </c>
      <c r="F1852" s="34" t="s">
        <v>46</v>
      </c>
      <c r="G1852" s="69"/>
    </row>
    <row r="1853" spans="2:7" ht="36" customHeight="1" thickBot="1">
      <c r="B1853" s="38" t="s">
        <v>99</v>
      </c>
      <c r="C1853" s="37">
        <v>5908291084769</v>
      </c>
      <c r="D1853" s="36">
        <v>8</v>
      </c>
      <c r="E1853" s="72" t="s">
        <v>93</v>
      </c>
      <c r="F1853" s="34" t="s">
        <v>45</v>
      </c>
      <c r="G1853" s="71"/>
    </row>
    <row r="1854" spans="2:7" ht="36" customHeight="1" thickBot="1">
      <c r="B1854" s="38" t="s">
        <v>99</v>
      </c>
      <c r="C1854" s="37">
        <v>5908291084783</v>
      </c>
      <c r="D1854" s="36">
        <v>8</v>
      </c>
      <c r="E1854" s="72" t="s">
        <v>93</v>
      </c>
      <c r="F1854" s="34" t="s">
        <v>89</v>
      </c>
      <c r="G1854" s="71"/>
    </row>
    <row r="1855" spans="2:7" ht="36" customHeight="1" thickBot="1">
      <c r="B1855" s="38" t="s">
        <v>99</v>
      </c>
      <c r="C1855" s="37">
        <v>5908291084806</v>
      </c>
      <c r="D1855" s="36">
        <v>8</v>
      </c>
      <c r="E1855" s="72" t="s">
        <v>93</v>
      </c>
      <c r="F1855" s="34" t="s">
        <v>88</v>
      </c>
      <c r="G1855" s="71"/>
    </row>
    <row r="1856" spans="2:7" ht="36" customHeight="1" thickBot="1">
      <c r="B1856" s="38" t="s">
        <v>99</v>
      </c>
      <c r="C1856" s="37">
        <v>5908291084820</v>
      </c>
      <c r="D1856" s="36">
        <v>8</v>
      </c>
      <c r="E1856" s="72" t="s">
        <v>93</v>
      </c>
      <c r="F1856" s="34" t="s">
        <v>92</v>
      </c>
      <c r="G1856" s="71"/>
    </row>
    <row r="1857" spans="2:7" ht="36" customHeight="1" thickBot="1">
      <c r="B1857" s="38" t="s">
        <v>99</v>
      </c>
      <c r="C1857" s="37">
        <v>5908291084844</v>
      </c>
      <c r="D1857" s="36">
        <v>8</v>
      </c>
      <c r="E1857" s="72" t="s">
        <v>93</v>
      </c>
      <c r="F1857" s="34" t="s">
        <v>86</v>
      </c>
      <c r="G1857" s="71"/>
    </row>
    <row r="1858" spans="2:7" ht="36" customHeight="1" thickBot="1">
      <c r="B1858" s="38" t="s">
        <v>99</v>
      </c>
      <c r="C1858" s="37">
        <v>5908291084868</v>
      </c>
      <c r="D1858" s="36">
        <v>8</v>
      </c>
      <c r="E1858" s="72" t="s">
        <v>93</v>
      </c>
      <c r="F1858" s="34" t="s">
        <v>85</v>
      </c>
      <c r="G1858" s="71"/>
    </row>
    <row r="1859" spans="2:7" ht="36" customHeight="1" thickBot="1">
      <c r="B1859" s="38" t="s">
        <v>99</v>
      </c>
      <c r="C1859" s="37">
        <v>5908291084882</v>
      </c>
      <c r="D1859" s="36">
        <v>8</v>
      </c>
      <c r="E1859" s="72" t="s">
        <v>93</v>
      </c>
      <c r="F1859" s="34" t="s">
        <v>84</v>
      </c>
      <c r="G1859" s="71"/>
    </row>
    <row r="1860" spans="2:7" ht="36" customHeight="1" thickBot="1">
      <c r="B1860" s="38" t="s">
        <v>99</v>
      </c>
      <c r="C1860" s="37">
        <v>5908291084905</v>
      </c>
      <c r="D1860" s="36">
        <v>8</v>
      </c>
      <c r="E1860" s="72" t="s">
        <v>93</v>
      </c>
      <c r="F1860" s="34" t="s">
        <v>41</v>
      </c>
      <c r="G1860" s="71"/>
    </row>
    <row r="1861" spans="2:7" ht="36" customHeight="1" thickBot="1">
      <c r="B1861" s="38" t="s">
        <v>99</v>
      </c>
      <c r="C1861" s="37">
        <v>5908291084929</v>
      </c>
      <c r="D1861" s="36">
        <v>8</v>
      </c>
      <c r="E1861" s="72" t="s">
        <v>93</v>
      </c>
      <c r="F1861" s="34" t="s">
        <v>83</v>
      </c>
      <c r="G1861" s="71"/>
    </row>
    <row r="1862" spans="2:7" ht="36" customHeight="1" thickBot="1">
      <c r="B1862" s="38" t="s">
        <v>99</v>
      </c>
      <c r="C1862" s="37">
        <v>5908291084943</v>
      </c>
      <c r="D1862" s="36">
        <v>8</v>
      </c>
      <c r="E1862" s="72" t="s">
        <v>93</v>
      </c>
      <c r="F1862" s="34" t="s">
        <v>82</v>
      </c>
      <c r="G1862" s="71"/>
    </row>
    <row r="1863" spans="2:7" ht="36" customHeight="1" thickBot="1">
      <c r="B1863" s="38" t="s">
        <v>99</v>
      </c>
      <c r="C1863" s="37">
        <v>5908291085162</v>
      </c>
      <c r="D1863" s="36">
        <v>8</v>
      </c>
      <c r="E1863" s="72" t="s">
        <v>93</v>
      </c>
      <c r="F1863" s="34" t="s">
        <v>81</v>
      </c>
      <c r="G1863" s="71"/>
    </row>
    <row r="1864" spans="2:7" ht="36" customHeight="1" thickBot="1">
      <c r="B1864" s="38" t="s">
        <v>99</v>
      </c>
      <c r="C1864" s="37">
        <v>5908291084967</v>
      </c>
      <c r="D1864" s="36">
        <v>8</v>
      </c>
      <c r="E1864" s="72" t="s">
        <v>93</v>
      </c>
      <c r="F1864" s="34" t="s">
        <v>80</v>
      </c>
      <c r="G1864" s="71"/>
    </row>
    <row r="1865" spans="2:7" ht="36" customHeight="1" thickBot="1">
      <c r="B1865" s="38" t="s">
        <v>99</v>
      </c>
      <c r="C1865" s="37">
        <v>5908291084981</v>
      </c>
      <c r="D1865" s="36">
        <v>8</v>
      </c>
      <c r="E1865" s="72" t="s">
        <v>93</v>
      </c>
      <c r="F1865" s="34" t="s">
        <v>79</v>
      </c>
      <c r="G1865" s="71"/>
    </row>
    <row r="1866" spans="2:7" ht="36" customHeight="1" thickBot="1">
      <c r="B1866" s="38" t="s">
        <v>99</v>
      </c>
      <c r="C1866" s="37">
        <v>5908291085001</v>
      </c>
      <c r="D1866" s="36">
        <v>8</v>
      </c>
      <c r="E1866" s="72" t="s">
        <v>93</v>
      </c>
      <c r="F1866" s="34" t="s">
        <v>78</v>
      </c>
      <c r="G1866" s="71"/>
    </row>
    <row r="1867" spans="2:7" ht="36" customHeight="1" thickBot="1">
      <c r="B1867" s="38" t="s">
        <v>99</v>
      </c>
      <c r="C1867" s="37">
        <v>5908291085025</v>
      </c>
      <c r="D1867" s="36">
        <v>8</v>
      </c>
      <c r="E1867" s="72" t="s">
        <v>93</v>
      </c>
      <c r="F1867" s="34" t="s">
        <v>77</v>
      </c>
      <c r="G1867" s="71"/>
    </row>
    <row r="1868" spans="2:7" ht="36" customHeight="1" thickBot="1">
      <c r="B1868" s="38" t="s">
        <v>99</v>
      </c>
      <c r="C1868" s="37">
        <v>5908291085988</v>
      </c>
      <c r="D1868" s="36">
        <v>8</v>
      </c>
      <c r="E1868" s="72" t="s">
        <v>93</v>
      </c>
      <c r="F1868" s="34" t="s">
        <v>76</v>
      </c>
      <c r="G1868" s="71"/>
    </row>
    <row r="1869" spans="2:7" ht="36" customHeight="1" thickBot="1">
      <c r="B1869" s="38" t="s">
        <v>99</v>
      </c>
      <c r="C1869" s="37">
        <v>5908291085049</v>
      </c>
      <c r="D1869" s="36">
        <v>8</v>
      </c>
      <c r="E1869" s="72" t="s">
        <v>93</v>
      </c>
      <c r="F1869" s="34" t="s">
        <v>75</v>
      </c>
      <c r="G1869" s="69"/>
    </row>
    <row r="1870" spans="2:7" ht="36" customHeight="1" thickBot="1">
      <c r="B1870" s="38" t="s">
        <v>99</v>
      </c>
      <c r="C1870" s="37">
        <v>5908291085063</v>
      </c>
      <c r="D1870" s="36">
        <v>8</v>
      </c>
      <c r="E1870" s="72" t="s">
        <v>93</v>
      </c>
      <c r="F1870" s="34" t="s">
        <v>74</v>
      </c>
      <c r="G1870" s="69"/>
    </row>
    <row r="1871" spans="2:7" ht="36" customHeight="1" thickBot="1">
      <c r="B1871" s="38" t="s">
        <v>99</v>
      </c>
      <c r="C1871" s="37">
        <v>5908291085087</v>
      </c>
      <c r="D1871" s="36">
        <v>8</v>
      </c>
      <c r="E1871" s="72" t="s">
        <v>93</v>
      </c>
      <c r="F1871" s="34" t="s">
        <v>71</v>
      </c>
      <c r="G1871" s="69"/>
    </row>
    <row r="1872" spans="2:7" ht="36" customHeight="1" thickBot="1">
      <c r="B1872" s="73"/>
      <c r="C1872" s="73"/>
      <c r="D1872" s="78"/>
      <c r="E1872" s="74"/>
      <c r="F1872" s="73"/>
    </row>
    <row r="1873" spans="2:7" ht="36" customHeight="1" thickBot="1">
      <c r="B1873" s="38" t="s">
        <v>99</v>
      </c>
      <c r="C1873" s="37">
        <v>5905054005818</v>
      </c>
      <c r="D1873" s="36">
        <v>8</v>
      </c>
      <c r="E1873" s="70" t="s">
        <v>91</v>
      </c>
      <c r="F1873" s="34" t="s">
        <v>46</v>
      </c>
      <c r="G1873" s="69"/>
    </row>
    <row r="1874" spans="2:7" ht="36" customHeight="1" thickBot="1">
      <c r="B1874" s="38" t="s">
        <v>99</v>
      </c>
      <c r="C1874" s="37">
        <v>5905054005825</v>
      </c>
      <c r="D1874" s="36">
        <v>8</v>
      </c>
      <c r="E1874" s="70" t="s">
        <v>91</v>
      </c>
      <c r="F1874" s="34" t="s">
        <v>45</v>
      </c>
      <c r="G1874" s="71"/>
    </row>
    <row r="1875" spans="2:7" ht="36" customHeight="1" thickBot="1">
      <c r="B1875" s="38" t="s">
        <v>99</v>
      </c>
      <c r="C1875" s="37">
        <v>5905054005832</v>
      </c>
      <c r="D1875" s="36">
        <v>8</v>
      </c>
      <c r="E1875" s="70" t="s">
        <v>91</v>
      </c>
      <c r="F1875" s="34" t="s">
        <v>89</v>
      </c>
      <c r="G1875" s="71"/>
    </row>
    <row r="1876" spans="2:7" ht="36" customHeight="1" thickBot="1">
      <c r="B1876" s="38" t="s">
        <v>99</v>
      </c>
      <c r="C1876" s="37">
        <v>5905054005856</v>
      </c>
      <c r="D1876" s="36">
        <v>8</v>
      </c>
      <c r="E1876" s="70" t="s">
        <v>91</v>
      </c>
      <c r="F1876" s="34" t="s">
        <v>88</v>
      </c>
      <c r="G1876" s="71"/>
    </row>
    <row r="1877" spans="2:7" ht="36" customHeight="1" thickBot="1">
      <c r="B1877" s="38" t="s">
        <v>99</v>
      </c>
      <c r="C1877" s="37">
        <v>5905054005849</v>
      </c>
      <c r="D1877" s="36">
        <v>8</v>
      </c>
      <c r="E1877" s="70" t="s">
        <v>91</v>
      </c>
      <c r="F1877" s="34" t="s">
        <v>92</v>
      </c>
      <c r="G1877" s="71"/>
    </row>
    <row r="1878" spans="2:7" ht="36" customHeight="1" thickBot="1">
      <c r="B1878" s="38" t="s">
        <v>99</v>
      </c>
      <c r="C1878" s="37">
        <v>5905054005863</v>
      </c>
      <c r="D1878" s="36">
        <v>8</v>
      </c>
      <c r="E1878" s="70" t="s">
        <v>91</v>
      </c>
      <c r="F1878" s="34" t="s">
        <v>86</v>
      </c>
      <c r="G1878" s="71"/>
    </row>
    <row r="1879" spans="2:7" ht="36" customHeight="1" thickBot="1">
      <c r="B1879" s="38" t="s">
        <v>99</v>
      </c>
      <c r="C1879" s="37">
        <v>5905054005870</v>
      </c>
      <c r="D1879" s="36">
        <v>8</v>
      </c>
      <c r="E1879" s="70" t="s">
        <v>91</v>
      </c>
      <c r="F1879" s="34" t="s">
        <v>85</v>
      </c>
      <c r="G1879" s="71"/>
    </row>
    <row r="1880" spans="2:7" ht="36" customHeight="1" thickBot="1">
      <c r="B1880" s="38" t="s">
        <v>99</v>
      </c>
      <c r="C1880" s="37">
        <v>5905054005887</v>
      </c>
      <c r="D1880" s="36">
        <v>8</v>
      </c>
      <c r="E1880" s="70" t="s">
        <v>91</v>
      </c>
      <c r="F1880" s="34" t="s">
        <v>84</v>
      </c>
      <c r="G1880" s="71"/>
    </row>
    <row r="1881" spans="2:7" ht="36" customHeight="1" thickBot="1">
      <c r="B1881" s="38" t="s">
        <v>99</v>
      </c>
      <c r="C1881" s="37">
        <v>5905054005894</v>
      </c>
      <c r="D1881" s="36">
        <v>8</v>
      </c>
      <c r="E1881" s="70" t="s">
        <v>91</v>
      </c>
      <c r="F1881" s="34" t="s">
        <v>41</v>
      </c>
      <c r="G1881" s="71"/>
    </row>
    <row r="1882" spans="2:7" ht="36" customHeight="1" thickBot="1">
      <c r="B1882" s="38" t="s">
        <v>99</v>
      </c>
      <c r="C1882" s="37">
        <v>5905054005900</v>
      </c>
      <c r="D1882" s="36">
        <v>8</v>
      </c>
      <c r="E1882" s="70" t="s">
        <v>91</v>
      </c>
      <c r="F1882" s="34" t="s">
        <v>83</v>
      </c>
      <c r="G1882" s="71"/>
    </row>
    <row r="1883" spans="2:7" ht="36" customHeight="1" thickBot="1">
      <c r="B1883" s="38" t="s">
        <v>99</v>
      </c>
      <c r="C1883" s="37">
        <v>5905054005917</v>
      </c>
      <c r="D1883" s="36">
        <v>8</v>
      </c>
      <c r="E1883" s="70" t="s">
        <v>91</v>
      </c>
      <c r="F1883" s="34" t="s">
        <v>82</v>
      </c>
      <c r="G1883" s="71"/>
    </row>
    <row r="1884" spans="2:7" ht="36" customHeight="1" thickBot="1">
      <c r="B1884" s="38" t="s">
        <v>99</v>
      </c>
      <c r="C1884" s="37">
        <v>5905054005924</v>
      </c>
      <c r="D1884" s="36">
        <v>8</v>
      </c>
      <c r="E1884" s="70" t="s">
        <v>91</v>
      </c>
      <c r="F1884" s="34" t="s">
        <v>81</v>
      </c>
      <c r="G1884" s="71"/>
    </row>
    <row r="1885" spans="2:7" ht="36" customHeight="1" thickBot="1">
      <c r="B1885" s="38" t="s">
        <v>99</v>
      </c>
      <c r="C1885" s="37">
        <v>5905054005931</v>
      </c>
      <c r="D1885" s="36">
        <v>8</v>
      </c>
      <c r="E1885" s="70" t="s">
        <v>91</v>
      </c>
      <c r="F1885" s="34" t="s">
        <v>80</v>
      </c>
      <c r="G1885" s="71"/>
    </row>
    <row r="1886" spans="2:7" ht="36" customHeight="1" thickBot="1">
      <c r="B1886" s="38" t="s">
        <v>99</v>
      </c>
      <c r="C1886" s="37">
        <v>5905054005948</v>
      </c>
      <c r="D1886" s="36">
        <v>8</v>
      </c>
      <c r="E1886" s="70" t="s">
        <v>91</v>
      </c>
      <c r="F1886" s="34" t="s">
        <v>79</v>
      </c>
      <c r="G1886" s="71"/>
    </row>
    <row r="1887" spans="2:7" ht="36" customHeight="1" thickBot="1">
      <c r="B1887" s="38" t="s">
        <v>99</v>
      </c>
      <c r="C1887" s="37">
        <v>5905054005955</v>
      </c>
      <c r="D1887" s="36">
        <v>8</v>
      </c>
      <c r="E1887" s="70" t="s">
        <v>91</v>
      </c>
      <c r="F1887" s="34" t="s">
        <v>78</v>
      </c>
      <c r="G1887" s="71"/>
    </row>
    <row r="1888" spans="2:7" ht="36" customHeight="1" thickBot="1">
      <c r="B1888" s="38" t="s">
        <v>99</v>
      </c>
      <c r="C1888" s="37">
        <v>5905054005962</v>
      </c>
      <c r="D1888" s="36">
        <v>8</v>
      </c>
      <c r="E1888" s="70" t="s">
        <v>91</v>
      </c>
      <c r="F1888" s="34" t="s">
        <v>77</v>
      </c>
      <c r="G1888" s="71"/>
    </row>
    <row r="1889" spans="2:7" ht="36" customHeight="1" thickBot="1">
      <c r="B1889" s="38" t="s">
        <v>99</v>
      </c>
      <c r="C1889" s="37">
        <v>5905054005979</v>
      </c>
      <c r="D1889" s="36">
        <v>8</v>
      </c>
      <c r="E1889" s="70" t="s">
        <v>91</v>
      </c>
      <c r="F1889" s="34" t="s">
        <v>76</v>
      </c>
      <c r="G1889" s="71"/>
    </row>
    <row r="1890" spans="2:7" ht="36" customHeight="1" thickBot="1">
      <c r="B1890" s="38" t="s">
        <v>99</v>
      </c>
      <c r="C1890" s="37">
        <v>5905054005986</v>
      </c>
      <c r="D1890" s="36">
        <v>8</v>
      </c>
      <c r="E1890" s="70" t="s">
        <v>91</v>
      </c>
      <c r="F1890" s="34" t="s">
        <v>75</v>
      </c>
      <c r="G1890" s="69"/>
    </row>
    <row r="1891" spans="2:7" ht="36" customHeight="1" thickBot="1">
      <c r="B1891" s="38" t="s">
        <v>99</v>
      </c>
      <c r="C1891" s="37">
        <v>5905054005993</v>
      </c>
      <c r="D1891" s="36">
        <v>8</v>
      </c>
      <c r="E1891" s="70" t="s">
        <v>91</v>
      </c>
      <c r="F1891" s="34" t="s">
        <v>74</v>
      </c>
      <c r="G1891" s="69"/>
    </row>
    <row r="1892" spans="2:7" ht="36" customHeight="1" thickBot="1">
      <c r="B1892" s="38" t="s">
        <v>99</v>
      </c>
      <c r="C1892" s="37">
        <v>5905054006006</v>
      </c>
      <c r="D1892" s="36">
        <v>8</v>
      </c>
      <c r="E1892" s="70" t="s">
        <v>91</v>
      </c>
      <c r="F1892" s="34" t="s">
        <v>71</v>
      </c>
      <c r="G1892" s="69"/>
    </row>
    <row r="1893" spans="2:7" ht="36" customHeight="1" thickBot="1">
      <c r="B1893" s="68"/>
      <c r="C1893" s="67"/>
      <c r="D1893" s="66"/>
      <c r="E1893" s="66"/>
      <c r="F1893" s="66"/>
      <c r="G1893" s="66"/>
    </row>
    <row r="1894" spans="2:7" ht="36" customHeight="1" thickBot="1">
      <c r="B1894" s="36" t="s">
        <v>99</v>
      </c>
      <c r="C1894" s="77">
        <v>5905054007553</v>
      </c>
      <c r="D1894" s="36">
        <v>8</v>
      </c>
      <c r="E1894" s="65" t="s">
        <v>72</v>
      </c>
      <c r="F1894" s="64" t="s">
        <v>102</v>
      </c>
      <c r="G1894" s="43"/>
    </row>
    <row r="1895" spans="2:7" ht="36" customHeight="1" thickBot="1">
      <c r="B1895" s="36" t="s">
        <v>99</v>
      </c>
      <c r="C1895" s="77">
        <v>5908291088781</v>
      </c>
      <c r="D1895" s="36">
        <v>8</v>
      </c>
      <c r="E1895" s="65" t="s">
        <v>72</v>
      </c>
      <c r="F1895" s="64" t="s">
        <v>45</v>
      </c>
      <c r="G1895" s="43"/>
    </row>
    <row r="1896" spans="2:7" ht="36" customHeight="1" thickBot="1">
      <c r="B1896" s="36" t="s">
        <v>99</v>
      </c>
      <c r="C1896" s="77">
        <v>5908291088798</v>
      </c>
      <c r="D1896" s="36">
        <v>8</v>
      </c>
      <c r="E1896" s="65" t="s">
        <v>72</v>
      </c>
      <c r="F1896" s="64" t="s">
        <v>89</v>
      </c>
      <c r="G1896" s="43"/>
    </row>
    <row r="1897" spans="2:7" ht="36" customHeight="1" thickBot="1">
      <c r="B1897" s="36" t="s">
        <v>99</v>
      </c>
      <c r="C1897" s="77">
        <v>5908291088804</v>
      </c>
      <c r="D1897" s="36">
        <v>8</v>
      </c>
      <c r="E1897" s="65" t="s">
        <v>72</v>
      </c>
      <c r="F1897" s="64" t="s">
        <v>88</v>
      </c>
      <c r="G1897" s="43"/>
    </row>
    <row r="1898" spans="2:7" ht="36" customHeight="1" thickBot="1">
      <c r="B1898" s="36" t="s">
        <v>99</v>
      </c>
      <c r="C1898" s="77">
        <v>5908291088811</v>
      </c>
      <c r="D1898" s="36">
        <v>8</v>
      </c>
      <c r="E1898" s="65" t="s">
        <v>72</v>
      </c>
      <c r="F1898" s="64" t="s">
        <v>87</v>
      </c>
      <c r="G1898" s="43"/>
    </row>
    <row r="1899" spans="2:7" ht="36" customHeight="1" thickBot="1">
      <c r="B1899" s="36" t="s">
        <v>99</v>
      </c>
      <c r="C1899" s="77">
        <v>5908291088828</v>
      </c>
      <c r="D1899" s="36">
        <v>8</v>
      </c>
      <c r="E1899" s="65" t="s">
        <v>72</v>
      </c>
      <c r="F1899" s="64" t="s">
        <v>86</v>
      </c>
      <c r="G1899" s="43"/>
    </row>
    <row r="1900" spans="2:7" ht="36" customHeight="1" thickBot="1">
      <c r="B1900" s="36" t="s">
        <v>99</v>
      </c>
      <c r="C1900" s="77">
        <v>5908291088835</v>
      </c>
      <c r="D1900" s="36">
        <v>8</v>
      </c>
      <c r="E1900" s="65" t="s">
        <v>72</v>
      </c>
      <c r="F1900" s="64" t="s">
        <v>85</v>
      </c>
      <c r="G1900" s="43"/>
    </row>
    <row r="1901" spans="2:7" ht="36" customHeight="1" thickBot="1">
      <c r="B1901" s="36" t="s">
        <v>99</v>
      </c>
      <c r="C1901" s="77">
        <v>5908291088842</v>
      </c>
      <c r="D1901" s="36">
        <v>8</v>
      </c>
      <c r="E1901" s="65" t="s">
        <v>72</v>
      </c>
      <c r="F1901" s="64" t="s">
        <v>84</v>
      </c>
      <c r="G1901" s="43"/>
    </row>
    <row r="1902" spans="2:7" ht="36" customHeight="1" thickBot="1">
      <c r="B1902" s="36" t="s">
        <v>99</v>
      </c>
      <c r="C1902" s="77">
        <v>5908291088859</v>
      </c>
      <c r="D1902" s="36">
        <v>8</v>
      </c>
      <c r="E1902" s="65" t="s">
        <v>72</v>
      </c>
      <c r="F1902" s="64" t="s">
        <v>41</v>
      </c>
      <c r="G1902" s="43"/>
    </row>
    <row r="1903" spans="2:7" ht="36" customHeight="1" thickBot="1">
      <c r="B1903" s="36" t="s">
        <v>99</v>
      </c>
      <c r="C1903" s="77">
        <v>5908291088866</v>
      </c>
      <c r="D1903" s="36">
        <v>8</v>
      </c>
      <c r="E1903" s="65" t="s">
        <v>72</v>
      </c>
      <c r="F1903" s="64" t="s">
        <v>83</v>
      </c>
      <c r="G1903" s="43"/>
    </row>
    <row r="1904" spans="2:7" ht="36" customHeight="1" thickBot="1">
      <c r="B1904" s="36" t="s">
        <v>99</v>
      </c>
      <c r="C1904" s="77">
        <v>5908291088873</v>
      </c>
      <c r="D1904" s="36">
        <v>8</v>
      </c>
      <c r="E1904" s="65" t="s">
        <v>72</v>
      </c>
      <c r="F1904" s="64" t="s">
        <v>101</v>
      </c>
      <c r="G1904" s="43"/>
    </row>
    <row r="1905" spans="2:7" ht="36" customHeight="1" thickBot="1">
      <c r="B1905" s="36" t="s">
        <v>99</v>
      </c>
      <c r="C1905" s="77">
        <v>5908291088880</v>
      </c>
      <c r="D1905" s="36">
        <v>8</v>
      </c>
      <c r="E1905" s="65" t="s">
        <v>72</v>
      </c>
      <c r="F1905" s="64" t="s">
        <v>81</v>
      </c>
      <c r="G1905" s="43"/>
    </row>
    <row r="1906" spans="2:7" ht="36" customHeight="1" thickBot="1">
      <c r="B1906" s="36" t="s">
        <v>99</v>
      </c>
      <c r="C1906" s="77">
        <v>5908291088897</v>
      </c>
      <c r="D1906" s="36">
        <v>8</v>
      </c>
      <c r="E1906" s="65" t="s">
        <v>72</v>
      </c>
      <c r="F1906" s="64" t="s">
        <v>80</v>
      </c>
      <c r="G1906" s="43"/>
    </row>
    <row r="1907" spans="2:7" ht="36" customHeight="1" thickBot="1">
      <c r="B1907" s="36" t="s">
        <v>99</v>
      </c>
      <c r="C1907" s="77">
        <v>5908291088903</v>
      </c>
      <c r="D1907" s="36">
        <v>8</v>
      </c>
      <c r="E1907" s="65" t="s">
        <v>72</v>
      </c>
      <c r="F1907" s="64" t="s">
        <v>100</v>
      </c>
      <c r="G1907" s="43"/>
    </row>
    <row r="1908" spans="2:7" ht="36" customHeight="1" thickBot="1">
      <c r="B1908" s="36" t="s">
        <v>99</v>
      </c>
      <c r="C1908" s="77">
        <v>5908291088910</v>
      </c>
      <c r="D1908" s="36">
        <v>8</v>
      </c>
      <c r="E1908" s="65" t="s">
        <v>72</v>
      </c>
      <c r="F1908" s="64" t="s">
        <v>78</v>
      </c>
      <c r="G1908" s="43"/>
    </row>
    <row r="1909" spans="2:7" ht="36" customHeight="1" thickBot="1">
      <c r="B1909" s="36" t="s">
        <v>99</v>
      </c>
      <c r="C1909" s="77">
        <v>5908291088927</v>
      </c>
      <c r="D1909" s="36">
        <v>8</v>
      </c>
      <c r="E1909" s="65" t="s">
        <v>72</v>
      </c>
      <c r="F1909" s="64" t="s">
        <v>77</v>
      </c>
      <c r="G1909" s="43"/>
    </row>
    <row r="1910" spans="2:7" ht="36" customHeight="1" thickBot="1">
      <c r="B1910" s="36" t="s">
        <v>99</v>
      </c>
      <c r="C1910" s="77">
        <v>5908291088934</v>
      </c>
      <c r="D1910" s="36">
        <v>8</v>
      </c>
      <c r="E1910" s="65" t="s">
        <v>72</v>
      </c>
      <c r="F1910" s="64" t="s">
        <v>76</v>
      </c>
      <c r="G1910" s="43"/>
    </row>
    <row r="1911" spans="2:7" ht="36" customHeight="1" thickBot="1">
      <c r="B1911" s="36" t="s">
        <v>99</v>
      </c>
      <c r="C1911" s="77">
        <v>5908291088941</v>
      </c>
      <c r="D1911" s="36">
        <v>8</v>
      </c>
      <c r="E1911" s="65" t="s">
        <v>72</v>
      </c>
      <c r="F1911" s="64" t="s">
        <v>75</v>
      </c>
      <c r="G1911" s="43"/>
    </row>
    <row r="1912" spans="2:7" ht="36" customHeight="1" thickBot="1">
      <c r="B1912" s="36" t="s">
        <v>99</v>
      </c>
      <c r="C1912" s="77">
        <v>5908291088958</v>
      </c>
      <c r="D1912" s="36">
        <v>8</v>
      </c>
      <c r="E1912" s="65" t="s">
        <v>72</v>
      </c>
      <c r="F1912" s="64" t="s">
        <v>74</v>
      </c>
      <c r="G1912" s="43"/>
    </row>
    <row r="1913" spans="2:7" ht="36" customHeight="1" thickBot="1">
      <c r="B1913" s="36" t="s">
        <v>99</v>
      </c>
      <c r="C1913" s="77">
        <v>5908291088965</v>
      </c>
      <c r="D1913" s="36">
        <v>8</v>
      </c>
      <c r="E1913" s="65" t="s">
        <v>72</v>
      </c>
      <c r="F1913" s="64" t="s">
        <v>71</v>
      </c>
      <c r="G1913" s="43"/>
    </row>
    <row r="1914" spans="2:7" ht="36" customHeight="1" thickBot="1">
      <c r="G1914" s="63" t="s">
        <v>4</v>
      </c>
    </row>
    <row r="1915" spans="2:7" ht="36" customHeight="1" thickBot="1">
      <c r="G1915" s="69">
        <f>SUM(G1831:G1913)</f>
        <v>0</v>
      </c>
    </row>
    <row r="1916" spans="2:7" ht="36" customHeight="1" thickBot="1"/>
    <row r="1917" spans="2:7" ht="36" customHeight="1" thickBot="1">
      <c r="B1917" s="42" t="s">
        <v>0</v>
      </c>
      <c r="C1917" s="42" t="s">
        <v>1</v>
      </c>
      <c r="D1917" s="42" t="s">
        <v>2</v>
      </c>
      <c r="E1917" s="42" t="s">
        <v>96</v>
      </c>
      <c r="F1917" s="41" t="s">
        <v>3</v>
      </c>
      <c r="G1917" s="76" t="s">
        <v>95</v>
      </c>
    </row>
    <row r="1918" spans="2:7" ht="36" customHeight="1" thickBot="1">
      <c r="B1918" s="38" t="s">
        <v>98</v>
      </c>
      <c r="C1918" s="37">
        <v>5905054009946</v>
      </c>
      <c r="D1918" s="36">
        <v>15</v>
      </c>
      <c r="E1918" s="75" t="s">
        <v>94</v>
      </c>
      <c r="F1918" s="34" t="s">
        <v>46</v>
      </c>
      <c r="G1918" s="69"/>
    </row>
    <row r="1919" spans="2:7" ht="36" customHeight="1" thickBot="1">
      <c r="B1919" s="38" t="s">
        <v>98</v>
      </c>
      <c r="C1919" s="37">
        <v>5905054009953</v>
      </c>
      <c r="D1919" s="36">
        <v>15</v>
      </c>
      <c r="E1919" s="75" t="s">
        <v>94</v>
      </c>
      <c r="F1919" s="34" t="s">
        <v>45</v>
      </c>
      <c r="G1919" s="71"/>
    </row>
    <row r="1920" spans="2:7" ht="36" customHeight="1" thickBot="1">
      <c r="B1920" s="38" t="s">
        <v>98</v>
      </c>
      <c r="C1920" s="37">
        <v>5905054009960</v>
      </c>
      <c r="D1920" s="36">
        <v>15</v>
      </c>
      <c r="E1920" s="75" t="s">
        <v>94</v>
      </c>
      <c r="F1920" s="34" t="s">
        <v>89</v>
      </c>
      <c r="G1920" s="71"/>
    </row>
    <row r="1921" spans="2:7" ht="36" customHeight="1" thickBot="1">
      <c r="B1921" s="38" t="s">
        <v>98</v>
      </c>
      <c r="C1921" s="37">
        <v>5905054009977</v>
      </c>
      <c r="D1921" s="36">
        <v>15</v>
      </c>
      <c r="E1921" s="75" t="s">
        <v>94</v>
      </c>
      <c r="F1921" s="34" t="s">
        <v>88</v>
      </c>
      <c r="G1921" s="71"/>
    </row>
    <row r="1922" spans="2:7" ht="36" customHeight="1" thickBot="1">
      <c r="B1922" s="38" t="s">
        <v>98</v>
      </c>
      <c r="C1922" s="37">
        <v>5905054009984</v>
      </c>
      <c r="D1922" s="36">
        <v>15</v>
      </c>
      <c r="E1922" s="75" t="s">
        <v>94</v>
      </c>
      <c r="F1922" s="34" t="s">
        <v>92</v>
      </c>
      <c r="G1922" s="71"/>
    </row>
    <row r="1923" spans="2:7" ht="36" customHeight="1" thickBot="1">
      <c r="B1923" s="38" t="s">
        <v>98</v>
      </c>
      <c r="C1923" s="37">
        <v>5905054009991</v>
      </c>
      <c r="D1923" s="36">
        <v>15</v>
      </c>
      <c r="E1923" s="75" t="s">
        <v>94</v>
      </c>
      <c r="F1923" s="34" t="s">
        <v>86</v>
      </c>
      <c r="G1923" s="71"/>
    </row>
    <row r="1924" spans="2:7" ht="36" customHeight="1" thickBot="1">
      <c r="B1924" s="38" t="s">
        <v>98</v>
      </c>
      <c r="C1924" s="37">
        <v>5905054010003</v>
      </c>
      <c r="D1924" s="36">
        <v>15</v>
      </c>
      <c r="E1924" s="75" t="s">
        <v>94</v>
      </c>
      <c r="F1924" s="34" t="s">
        <v>85</v>
      </c>
      <c r="G1924" s="71"/>
    </row>
    <row r="1925" spans="2:7" ht="36" customHeight="1" thickBot="1">
      <c r="B1925" s="38" t="s">
        <v>98</v>
      </c>
      <c r="C1925" s="37">
        <v>5905054010010</v>
      </c>
      <c r="D1925" s="36">
        <v>15</v>
      </c>
      <c r="E1925" s="75" t="s">
        <v>94</v>
      </c>
      <c r="F1925" s="34" t="s">
        <v>84</v>
      </c>
      <c r="G1925" s="71"/>
    </row>
    <row r="1926" spans="2:7" ht="36" customHeight="1" thickBot="1">
      <c r="B1926" s="38" t="s">
        <v>98</v>
      </c>
      <c r="C1926" s="37">
        <v>5905054010027</v>
      </c>
      <c r="D1926" s="36">
        <v>15</v>
      </c>
      <c r="E1926" s="75" t="s">
        <v>94</v>
      </c>
      <c r="F1926" s="34" t="s">
        <v>41</v>
      </c>
      <c r="G1926" s="71"/>
    </row>
    <row r="1927" spans="2:7" ht="36" customHeight="1" thickBot="1">
      <c r="B1927" s="38" t="s">
        <v>98</v>
      </c>
      <c r="C1927" s="37">
        <v>5905054010034</v>
      </c>
      <c r="D1927" s="36">
        <v>15</v>
      </c>
      <c r="E1927" s="75" t="s">
        <v>94</v>
      </c>
      <c r="F1927" s="34" t="s">
        <v>83</v>
      </c>
      <c r="G1927" s="71"/>
    </row>
    <row r="1928" spans="2:7" ht="36" customHeight="1" thickBot="1">
      <c r="B1928" s="38" t="s">
        <v>98</v>
      </c>
      <c r="C1928" s="37">
        <v>5905054010041</v>
      </c>
      <c r="D1928" s="36">
        <v>15</v>
      </c>
      <c r="E1928" s="75" t="s">
        <v>94</v>
      </c>
      <c r="F1928" s="34" t="s">
        <v>82</v>
      </c>
      <c r="G1928" s="71"/>
    </row>
    <row r="1929" spans="2:7" ht="36" customHeight="1" thickBot="1">
      <c r="B1929" s="38" t="s">
        <v>98</v>
      </c>
      <c r="C1929" s="37">
        <v>5905054010058</v>
      </c>
      <c r="D1929" s="36">
        <v>15</v>
      </c>
      <c r="E1929" s="75" t="s">
        <v>94</v>
      </c>
      <c r="F1929" s="34" t="s">
        <v>81</v>
      </c>
      <c r="G1929" s="71"/>
    </row>
    <row r="1930" spans="2:7" ht="36" customHeight="1" thickBot="1">
      <c r="B1930" s="38" t="s">
        <v>98</v>
      </c>
      <c r="C1930" s="37">
        <v>5905054010065</v>
      </c>
      <c r="D1930" s="36">
        <v>15</v>
      </c>
      <c r="E1930" s="75" t="s">
        <v>94</v>
      </c>
      <c r="F1930" s="34" t="s">
        <v>80</v>
      </c>
      <c r="G1930" s="71"/>
    </row>
    <row r="1931" spans="2:7" ht="36" customHeight="1" thickBot="1">
      <c r="B1931" s="38" t="s">
        <v>98</v>
      </c>
      <c r="C1931" s="37">
        <v>5905054010072</v>
      </c>
      <c r="D1931" s="36">
        <v>15</v>
      </c>
      <c r="E1931" s="75" t="s">
        <v>94</v>
      </c>
      <c r="F1931" s="34" t="s">
        <v>79</v>
      </c>
      <c r="G1931" s="71"/>
    </row>
    <row r="1932" spans="2:7" ht="36" customHeight="1" thickBot="1">
      <c r="B1932" s="38" t="s">
        <v>98</v>
      </c>
      <c r="C1932" s="37">
        <v>5905054010089</v>
      </c>
      <c r="D1932" s="36">
        <v>15</v>
      </c>
      <c r="E1932" s="75" t="s">
        <v>94</v>
      </c>
      <c r="F1932" s="34" t="s">
        <v>78</v>
      </c>
      <c r="G1932" s="71"/>
    </row>
    <row r="1933" spans="2:7" ht="36" customHeight="1" thickBot="1">
      <c r="B1933" s="38" t="s">
        <v>98</v>
      </c>
      <c r="C1933" s="37">
        <v>5905054010096</v>
      </c>
      <c r="D1933" s="36">
        <v>15</v>
      </c>
      <c r="E1933" s="75" t="s">
        <v>94</v>
      </c>
      <c r="F1933" s="34" t="s">
        <v>77</v>
      </c>
      <c r="G1933" s="71"/>
    </row>
    <row r="1934" spans="2:7" ht="36" customHeight="1" thickBot="1">
      <c r="B1934" s="38" t="s">
        <v>98</v>
      </c>
      <c r="C1934" s="37">
        <v>5905054010102</v>
      </c>
      <c r="D1934" s="36">
        <v>15</v>
      </c>
      <c r="E1934" s="75" t="s">
        <v>94</v>
      </c>
      <c r="F1934" s="34" t="s">
        <v>76</v>
      </c>
      <c r="G1934" s="71"/>
    </row>
    <row r="1935" spans="2:7" ht="36" customHeight="1" thickBot="1">
      <c r="B1935" s="38" t="s">
        <v>98</v>
      </c>
      <c r="C1935" s="37">
        <v>5905054010119</v>
      </c>
      <c r="D1935" s="36">
        <v>15</v>
      </c>
      <c r="E1935" s="75" t="s">
        <v>94</v>
      </c>
      <c r="F1935" s="34" t="s">
        <v>75</v>
      </c>
      <c r="G1935" s="69"/>
    </row>
    <row r="1936" spans="2:7" ht="36" customHeight="1" thickBot="1">
      <c r="B1936" s="38" t="s">
        <v>98</v>
      </c>
      <c r="C1936" s="37">
        <v>5905054010126</v>
      </c>
      <c r="D1936" s="36">
        <v>15</v>
      </c>
      <c r="E1936" s="75" t="s">
        <v>94</v>
      </c>
      <c r="F1936" s="34" t="s">
        <v>74</v>
      </c>
      <c r="G1936" s="69"/>
    </row>
    <row r="1937" spans="2:7" ht="36" customHeight="1" thickBot="1">
      <c r="B1937" s="38" t="s">
        <v>98</v>
      </c>
      <c r="C1937" s="37">
        <v>5905054010133</v>
      </c>
      <c r="D1937" s="36">
        <v>15</v>
      </c>
      <c r="E1937" s="75" t="s">
        <v>94</v>
      </c>
      <c r="F1937" s="34" t="s">
        <v>71</v>
      </c>
      <c r="G1937" s="69"/>
    </row>
    <row r="1938" spans="2:7" ht="36" customHeight="1" thickBot="1">
      <c r="B1938" s="38"/>
      <c r="C1938" s="73"/>
      <c r="D1938" s="36"/>
      <c r="E1938" s="74"/>
      <c r="F1938" s="73"/>
      <c r="G1938" s="73"/>
    </row>
    <row r="1939" spans="2:7" ht="36" customHeight="1" thickBot="1">
      <c r="B1939" s="38" t="s">
        <v>98</v>
      </c>
      <c r="C1939" s="37">
        <v>5905054010140</v>
      </c>
      <c r="D1939" s="36">
        <v>15</v>
      </c>
      <c r="E1939" s="72" t="s">
        <v>93</v>
      </c>
      <c r="F1939" s="34" t="s">
        <v>46</v>
      </c>
      <c r="G1939" s="69"/>
    </row>
    <row r="1940" spans="2:7" ht="36" customHeight="1" thickBot="1">
      <c r="B1940" s="38" t="s">
        <v>98</v>
      </c>
      <c r="C1940" s="37">
        <v>5905054010157</v>
      </c>
      <c r="D1940" s="36">
        <v>15</v>
      </c>
      <c r="E1940" s="72" t="s">
        <v>93</v>
      </c>
      <c r="F1940" s="34" t="s">
        <v>45</v>
      </c>
      <c r="G1940" s="71"/>
    </row>
    <row r="1941" spans="2:7" ht="36" customHeight="1" thickBot="1">
      <c r="B1941" s="38" t="s">
        <v>98</v>
      </c>
      <c r="C1941" s="37">
        <v>5905054010164</v>
      </c>
      <c r="D1941" s="36">
        <v>15</v>
      </c>
      <c r="E1941" s="72" t="s">
        <v>93</v>
      </c>
      <c r="F1941" s="34" t="s">
        <v>89</v>
      </c>
      <c r="G1941" s="71"/>
    </row>
    <row r="1942" spans="2:7" ht="36" customHeight="1" thickBot="1">
      <c r="B1942" s="38" t="s">
        <v>98</v>
      </c>
      <c r="C1942" s="37">
        <v>5905054010171</v>
      </c>
      <c r="D1942" s="36">
        <v>15</v>
      </c>
      <c r="E1942" s="72" t="s">
        <v>93</v>
      </c>
      <c r="F1942" s="34" t="s">
        <v>88</v>
      </c>
      <c r="G1942" s="71"/>
    </row>
    <row r="1943" spans="2:7" ht="36" customHeight="1" thickBot="1">
      <c r="B1943" s="38" t="s">
        <v>98</v>
      </c>
      <c r="C1943" s="37">
        <v>5905054010188</v>
      </c>
      <c r="D1943" s="36">
        <v>15</v>
      </c>
      <c r="E1943" s="72" t="s">
        <v>93</v>
      </c>
      <c r="F1943" s="34" t="s">
        <v>92</v>
      </c>
      <c r="G1943" s="71"/>
    </row>
    <row r="1944" spans="2:7" ht="36" customHeight="1" thickBot="1">
      <c r="B1944" s="38" t="s">
        <v>98</v>
      </c>
      <c r="C1944" s="37">
        <v>5905054010195</v>
      </c>
      <c r="D1944" s="36">
        <v>15</v>
      </c>
      <c r="E1944" s="72" t="s">
        <v>93</v>
      </c>
      <c r="F1944" s="34" t="s">
        <v>86</v>
      </c>
      <c r="G1944" s="71"/>
    </row>
    <row r="1945" spans="2:7" ht="36" customHeight="1" thickBot="1">
      <c r="B1945" s="38" t="s">
        <v>98</v>
      </c>
      <c r="C1945" s="37">
        <v>5905054010201</v>
      </c>
      <c r="D1945" s="36">
        <v>15</v>
      </c>
      <c r="E1945" s="72" t="s">
        <v>93</v>
      </c>
      <c r="F1945" s="34" t="s">
        <v>85</v>
      </c>
      <c r="G1945" s="71"/>
    </row>
    <row r="1946" spans="2:7" ht="36" customHeight="1" thickBot="1">
      <c r="B1946" s="38" t="s">
        <v>98</v>
      </c>
      <c r="C1946" s="37">
        <v>5905054010218</v>
      </c>
      <c r="D1946" s="36">
        <v>15</v>
      </c>
      <c r="E1946" s="72" t="s">
        <v>93</v>
      </c>
      <c r="F1946" s="34" t="s">
        <v>84</v>
      </c>
      <c r="G1946" s="71"/>
    </row>
    <row r="1947" spans="2:7" ht="36" customHeight="1" thickBot="1">
      <c r="B1947" s="38" t="s">
        <v>98</v>
      </c>
      <c r="C1947" s="37">
        <v>5905054010225</v>
      </c>
      <c r="D1947" s="36">
        <v>15</v>
      </c>
      <c r="E1947" s="72" t="s">
        <v>93</v>
      </c>
      <c r="F1947" s="34" t="s">
        <v>41</v>
      </c>
      <c r="G1947" s="71"/>
    </row>
    <row r="1948" spans="2:7" ht="36" customHeight="1" thickBot="1">
      <c r="B1948" s="38" t="s">
        <v>98</v>
      </c>
      <c r="C1948" s="37">
        <v>5905054010232</v>
      </c>
      <c r="D1948" s="36">
        <v>15</v>
      </c>
      <c r="E1948" s="72" t="s">
        <v>93</v>
      </c>
      <c r="F1948" s="34" t="s">
        <v>83</v>
      </c>
      <c r="G1948" s="71"/>
    </row>
    <row r="1949" spans="2:7" ht="36" customHeight="1" thickBot="1">
      <c r="B1949" s="38" t="s">
        <v>98</v>
      </c>
      <c r="C1949" s="37">
        <v>5905054010249</v>
      </c>
      <c r="D1949" s="36">
        <v>15</v>
      </c>
      <c r="E1949" s="72" t="s">
        <v>93</v>
      </c>
      <c r="F1949" s="34" t="s">
        <v>82</v>
      </c>
      <c r="G1949" s="71"/>
    </row>
    <row r="1950" spans="2:7" ht="36" customHeight="1" thickBot="1">
      <c r="B1950" s="38" t="s">
        <v>98</v>
      </c>
      <c r="C1950" s="37">
        <v>5905054010256</v>
      </c>
      <c r="D1950" s="36">
        <v>15</v>
      </c>
      <c r="E1950" s="72" t="s">
        <v>93</v>
      </c>
      <c r="F1950" s="34" t="s">
        <v>81</v>
      </c>
      <c r="G1950" s="71"/>
    </row>
    <row r="1951" spans="2:7" ht="36" customHeight="1" thickBot="1">
      <c r="B1951" s="38" t="s">
        <v>98</v>
      </c>
      <c r="C1951" s="37">
        <v>5905054010263</v>
      </c>
      <c r="D1951" s="36">
        <v>15</v>
      </c>
      <c r="E1951" s="72" t="s">
        <v>93</v>
      </c>
      <c r="F1951" s="34" t="s">
        <v>80</v>
      </c>
      <c r="G1951" s="71"/>
    </row>
    <row r="1952" spans="2:7" ht="36" customHeight="1" thickBot="1">
      <c r="B1952" s="38" t="s">
        <v>98</v>
      </c>
      <c r="C1952" s="37">
        <v>5905054010270</v>
      </c>
      <c r="D1952" s="36">
        <v>15</v>
      </c>
      <c r="E1952" s="72" t="s">
        <v>93</v>
      </c>
      <c r="F1952" s="34" t="s">
        <v>79</v>
      </c>
      <c r="G1952" s="71"/>
    </row>
    <row r="1953" spans="2:7" ht="36" customHeight="1" thickBot="1">
      <c r="B1953" s="38" t="s">
        <v>98</v>
      </c>
      <c r="C1953" s="37">
        <v>5905054010287</v>
      </c>
      <c r="D1953" s="36">
        <v>15</v>
      </c>
      <c r="E1953" s="72" t="s">
        <v>93</v>
      </c>
      <c r="F1953" s="34" t="s">
        <v>78</v>
      </c>
      <c r="G1953" s="71"/>
    </row>
    <row r="1954" spans="2:7" ht="36" customHeight="1" thickBot="1">
      <c r="B1954" s="38" t="s">
        <v>98</v>
      </c>
      <c r="C1954" s="37">
        <v>5905054010294</v>
      </c>
      <c r="D1954" s="36">
        <v>15</v>
      </c>
      <c r="E1954" s="72" t="s">
        <v>93</v>
      </c>
      <c r="F1954" s="34" t="s">
        <v>77</v>
      </c>
      <c r="G1954" s="71"/>
    </row>
    <row r="1955" spans="2:7" ht="36" customHeight="1" thickBot="1">
      <c r="B1955" s="38" t="s">
        <v>98</v>
      </c>
      <c r="C1955" s="37">
        <v>5905054010300</v>
      </c>
      <c r="D1955" s="36">
        <v>15</v>
      </c>
      <c r="E1955" s="72" t="s">
        <v>93</v>
      </c>
      <c r="F1955" s="34" t="s">
        <v>76</v>
      </c>
      <c r="G1955" s="71"/>
    </row>
    <row r="1956" spans="2:7" ht="36" customHeight="1" thickBot="1">
      <c r="B1956" s="38" t="s">
        <v>98</v>
      </c>
      <c r="C1956" s="37">
        <v>5905054010317</v>
      </c>
      <c r="D1956" s="36">
        <v>15</v>
      </c>
      <c r="E1956" s="72" t="s">
        <v>93</v>
      </c>
      <c r="F1956" s="34" t="s">
        <v>75</v>
      </c>
      <c r="G1956" s="69"/>
    </row>
    <row r="1957" spans="2:7" ht="36" customHeight="1" thickBot="1">
      <c r="B1957" s="38" t="s">
        <v>98</v>
      </c>
      <c r="C1957" s="37">
        <v>5905054010324</v>
      </c>
      <c r="D1957" s="36">
        <v>15</v>
      </c>
      <c r="E1957" s="72" t="s">
        <v>93</v>
      </c>
      <c r="F1957" s="34" t="s">
        <v>74</v>
      </c>
      <c r="G1957" s="69"/>
    </row>
    <row r="1958" spans="2:7" ht="36" customHeight="1" thickBot="1">
      <c r="B1958" s="38" t="s">
        <v>98</v>
      </c>
      <c r="C1958" s="37">
        <v>5905054010331</v>
      </c>
      <c r="D1958" s="36">
        <v>15</v>
      </c>
      <c r="E1958" s="72" t="s">
        <v>93</v>
      </c>
      <c r="F1958" s="34" t="s">
        <v>71</v>
      </c>
      <c r="G1958" s="69"/>
    </row>
    <row r="1959" spans="2:7" ht="36" customHeight="1" thickBot="1">
      <c r="B1959" s="38"/>
      <c r="D1959" s="36"/>
    </row>
    <row r="1960" spans="2:7" ht="36" customHeight="1" thickBot="1">
      <c r="B1960" s="38" t="s">
        <v>98</v>
      </c>
      <c r="C1960" s="37">
        <v>5905054010348</v>
      </c>
      <c r="D1960" s="36">
        <v>15</v>
      </c>
      <c r="E1960" s="70" t="s">
        <v>91</v>
      </c>
      <c r="F1960" s="34" t="s">
        <v>46</v>
      </c>
      <c r="G1960" s="69"/>
    </row>
    <row r="1961" spans="2:7" ht="36" customHeight="1" thickBot="1">
      <c r="B1961" s="38" t="s">
        <v>98</v>
      </c>
      <c r="C1961" s="37">
        <v>5905054010355</v>
      </c>
      <c r="D1961" s="36">
        <v>15</v>
      </c>
      <c r="E1961" s="70" t="s">
        <v>91</v>
      </c>
      <c r="F1961" s="34" t="s">
        <v>45</v>
      </c>
      <c r="G1961" s="71"/>
    </row>
    <row r="1962" spans="2:7" ht="36" customHeight="1" thickBot="1">
      <c r="B1962" s="38" t="s">
        <v>98</v>
      </c>
      <c r="C1962" s="37">
        <v>5905054010362</v>
      </c>
      <c r="D1962" s="36">
        <v>15</v>
      </c>
      <c r="E1962" s="70" t="s">
        <v>91</v>
      </c>
      <c r="F1962" s="34" t="s">
        <v>89</v>
      </c>
      <c r="G1962" s="71"/>
    </row>
    <row r="1963" spans="2:7" ht="36" customHeight="1" thickBot="1">
      <c r="B1963" s="38" t="s">
        <v>98</v>
      </c>
      <c r="C1963" s="37">
        <v>5905054010379</v>
      </c>
      <c r="D1963" s="36">
        <v>15</v>
      </c>
      <c r="E1963" s="70" t="s">
        <v>91</v>
      </c>
      <c r="F1963" s="34" t="s">
        <v>88</v>
      </c>
      <c r="G1963" s="71"/>
    </row>
    <row r="1964" spans="2:7" ht="36" customHeight="1" thickBot="1">
      <c r="B1964" s="38" t="s">
        <v>98</v>
      </c>
      <c r="C1964" s="37">
        <v>5905054010386</v>
      </c>
      <c r="D1964" s="36">
        <v>15</v>
      </c>
      <c r="E1964" s="70" t="s">
        <v>91</v>
      </c>
      <c r="F1964" s="34" t="s">
        <v>92</v>
      </c>
      <c r="G1964" s="71"/>
    </row>
    <row r="1965" spans="2:7" ht="36" customHeight="1" thickBot="1">
      <c r="B1965" s="38" t="s">
        <v>98</v>
      </c>
      <c r="C1965" s="37">
        <v>5905054010393</v>
      </c>
      <c r="D1965" s="36">
        <v>15</v>
      </c>
      <c r="E1965" s="70" t="s">
        <v>91</v>
      </c>
      <c r="F1965" s="34" t="s">
        <v>86</v>
      </c>
      <c r="G1965" s="71"/>
    </row>
    <row r="1966" spans="2:7" ht="36" customHeight="1" thickBot="1">
      <c r="B1966" s="38" t="s">
        <v>98</v>
      </c>
      <c r="C1966" s="37">
        <v>5905054010409</v>
      </c>
      <c r="D1966" s="36">
        <v>15</v>
      </c>
      <c r="E1966" s="70" t="s">
        <v>91</v>
      </c>
      <c r="F1966" s="34" t="s">
        <v>85</v>
      </c>
      <c r="G1966" s="71"/>
    </row>
    <row r="1967" spans="2:7" ht="36" customHeight="1" thickBot="1">
      <c r="B1967" s="38" t="s">
        <v>98</v>
      </c>
      <c r="C1967" s="37">
        <v>5905054010416</v>
      </c>
      <c r="D1967" s="36">
        <v>15</v>
      </c>
      <c r="E1967" s="70" t="s">
        <v>91</v>
      </c>
      <c r="F1967" s="34" t="s">
        <v>84</v>
      </c>
      <c r="G1967" s="71"/>
    </row>
    <row r="1968" spans="2:7" ht="36" customHeight="1" thickBot="1">
      <c r="B1968" s="38" t="s">
        <v>98</v>
      </c>
      <c r="C1968" s="37">
        <v>5905054010423</v>
      </c>
      <c r="D1968" s="36">
        <v>15</v>
      </c>
      <c r="E1968" s="70" t="s">
        <v>91</v>
      </c>
      <c r="F1968" s="34" t="s">
        <v>41</v>
      </c>
      <c r="G1968" s="71"/>
    </row>
    <row r="1969" spans="2:7" ht="36" customHeight="1" thickBot="1">
      <c r="B1969" s="38" t="s">
        <v>98</v>
      </c>
      <c r="C1969" s="37">
        <v>5905054010430</v>
      </c>
      <c r="D1969" s="36">
        <v>15</v>
      </c>
      <c r="E1969" s="70" t="s">
        <v>91</v>
      </c>
      <c r="F1969" s="34" t="s">
        <v>83</v>
      </c>
      <c r="G1969" s="71"/>
    </row>
    <row r="1970" spans="2:7" ht="36" customHeight="1" thickBot="1">
      <c r="B1970" s="38" t="s">
        <v>98</v>
      </c>
      <c r="C1970" s="37">
        <v>5905054010454</v>
      </c>
      <c r="D1970" s="36">
        <v>15</v>
      </c>
      <c r="E1970" s="70" t="s">
        <v>91</v>
      </c>
      <c r="F1970" s="34" t="s">
        <v>82</v>
      </c>
      <c r="G1970" s="71"/>
    </row>
    <row r="1971" spans="2:7" ht="36" customHeight="1" thickBot="1">
      <c r="B1971" s="38" t="s">
        <v>98</v>
      </c>
      <c r="C1971" s="37">
        <v>5905054010447</v>
      </c>
      <c r="D1971" s="36">
        <v>15</v>
      </c>
      <c r="E1971" s="70" t="s">
        <v>91</v>
      </c>
      <c r="F1971" s="34" t="s">
        <v>81</v>
      </c>
      <c r="G1971" s="71"/>
    </row>
    <row r="1972" spans="2:7" ht="36" customHeight="1" thickBot="1">
      <c r="B1972" s="38" t="s">
        <v>98</v>
      </c>
      <c r="C1972" s="37">
        <v>5905054010461</v>
      </c>
      <c r="D1972" s="36">
        <v>15</v>
      </c>
      <c r="E1972" s="70" t="s">
        <v>91</v>
      </c>
      <c r="F1972" s="34" t="s">
        <v>80</v>
      </c>
      <c r="G1972" s="71"/>
    </row>
    <row r="1973" spans="2:7" ht="36" customHeight="1" thickBot="1">
      <c r="B1973" s="38" t="s">
        <v>98</v>
      </c>
      <c r="C1973" s="37">
        <v>5905054010478</v>
      </c>
      <c r="D1973" s="36">
        <v>15</v>
      </c>
      <c r="E1973" s="70" t="s">
        <v>91</v>
      </c>
      <c r="F1973" s="34" t="s">
        <v>79</v>
      </c>
      <c r="G1973" s="71"/>
    </row>
    <row r="1974" spans="2:7" ht="36" customHeight="1" thickBot="1">
      <c r="B1974" s="38" t="s">
        <v>98</v>
      </c>
      <c r="C1974" s="37">
        <v>5905054010485</v>
      </c>
      <c r="D1974" s="36">
        <v>15</v>
      </c>
      <c r="E1974" s="70" t="s">
        <v>91</v>
      </c>
      <c r="F1974" s="34" t="s">
        <v>78</v>
      </c>
      <c r="G1974" s="71"/>
    </row>
    <row r="1975" spans="2:7" ht="36" customHeight="1" thickBot="1">
      <c r="B1975" s="38" t="s">
        <v>98</v>
      </c>
      <c r="C1975" s="37">
        <v>5905054010492</v>
      </c>
      <c r="D1975" s="36">
        <v>15</v>
      </c>
      <c r="E1975" s="70" t="s">
        <v>91</v>
      </c>
      <c r="F1975" s="34" t="s">
        <v>77</v>
      </c>
      <c r="G1975" s="71"/>
    </row>
    <row r="1976" spans="2:7" ht="36" customHeight="1" thickBot="1">
      <c r="B1976" s="38" t="s">
        <v>98</v>
      </c>
      <c r="C1976" s="37">
        <v>5905054010508</v>
      </c>
      <c r="D1976" s="36">
        <v>15</v>
      </c>
      <c r="E1976" s="70" t="s">
        <v>91</v>
      </c>
      <c r="F1976" s="34" t="s">
        <v>76</v>
      </c>
      <c r="G1976" s="71"/>
    </row>
    <row r="1977" spans="2:7" ht="36" customHeight="1" thickBot="1">
      <c r="B1977" s="38" t="s">
        <v>98</v>
      </c>
      <c r="C1977" s="37">
        <v>5905054010515</v>
      </c>
      <c r="D1977" s="36">
        <v>15</v>
      </c>
      <c r="E1977" s="70" t="s">
        <v>91</v>
      </c>
      <c r="F1977" s="34" t="s">
        <v>75</v>
      </c>
      <c r="G1977" s="69"/>
    </row>
    <row r="1978" spans="2:7" ht="36" customHeight="1" thickBot="1">
      <c r="B1978" s="38" t="s">
        <v>98</v>
      </c>
      <c r="C1978" s="37">
        <v>5905054010522</v>
      </c>
      <c r="D1978" s="36">
        <v>15</v>
      </c>
      <c r="E1978" s="70" t="s">
        <v>91</v>
      </c>
      <c r="F1978" s="34" t="s">
        <v>74</v>
      </c>
      <c r="G1978" s="69"/>
    </row>
    <row r="1979" spans="2:7" ht="36" customHeight="1" thickBot="1">
      <c r="B1979" s="38" t="s">
        <v>98</v>
      </c>
      <c r="C1979" s="37">
        <v>5905054010539</v>
      </c>
      <c r="D1979" s="36">
        <v>15</v>
      </c>
      <c r="E1979" s="70" t="s">
        <v>91</v>
      </c>
      <c r="F1979" s="34" t="s">
        <v>71</v>
      </c>
      <c r="G1979" s="69"/>
    </row>
    <row r="1980" spans="2:7" ht="36" customHeight="1" thickBot="1">
      <c r="B1980" s="68"/>
      <c r="C1980" s="67"/>
      <c r="D1980" s="66"/>
      <c r="E1980" s="66"/>
      <c r="F1980" s="66"/>
      <c r="G1980" s="66"/>
    </row>
    <row r="1981" spans="2:7" ht="36" customHeight="1" thickBot="1">
      <c r="B1981" s="38" t="s">
        <v>98</v>
      </c>
      <c r="C1981" s="37">
        <v>5905054011130</v>
      </c>
      <c r="D1981" s="36">
        <v>15</v>
      </c>
      <c r="E1981" s="65" t="s">
        <v>72</v>
      </c>
      <c r="F1981" s="64" t="s">
        <v>90</v>
      </c>
      <c r="G1981" s="43"/>
    </row>
    <row r="1982" spans="2:7" ht="36" customHeight="1" thickBot="1">
      <c r="B1982" s="38" t="s">
        <v>98</v>
      </c>
      <c r="C1982" s="37">
        <v>5905054011147</v>
      </c>
      <c r="D1982" s="36">
        <v>15</v>
      </c>
      <c r="E1982" s="65" t="s">
        <v>72</v>
      </c>
      <c r="F1982" s="64" t="s">
        <v>45</v>
      </c>
      <c r="G1982" s="43"/>
    </row>
    <row r="1983" spans="2:7" ht="36" customHeight="1" thickBot="1">
      <c r="B1983" s="38" t="s">
        <v>98</v>
      </c>
      <c r="C1983" s="37">
        <v>5905054011154</v>
      </c>
      <c r="D1983" s="36">
        <v>15</v>
      </c>
      <c r="E1983" s="65" t="s">
        <v>72</v>
      </c>
      <c r="F1983" s="64" t="s">
        <v>89</v>
      </c>
      <c r="G1983" s="43"/>
    </row>
    <row r="1984" spans="2:7" ht="36" customHeight="1" thickBot="1">
      <c r="B1984" s="38" t="s">
        <v>98</v>
      </c>
      <c r="C1984" s="37">
        <v>5905054011161</v>
      </c>
      <c r="D1984" s="36">
        <v>15</v>
      </c>
      <c r="E1984" s="65" t="s">
        <v>72</v>
      </c>
      <c r="F1984" s="64" t="s">
        <v>88</v>
      </c>
      <c r="G1984" s="43"/>
    </row>
    <row r="1985" spans="2:7" ht="36" customHeight="1" thickBot="1">
      <c r="B1985" s="38" t="s">
        <v>98</v>
      </c>
      <c r="C1985" s="37">
        <v>5905054011178</v>
      </c>
      <c r="D1985" s="36">
        <v>15</v>
      </c>
      <c r="E1985" s="65" t="s">
        <v>72</v>
      </c>
      <c r="F1985" s="64" t="s">
        <v>87</v>
      </c>
      <c r="G1985" s="43"/>
    </row>
    <row r="1986" spans="2:7" ht="36" customHeight="1" thickBot="1">
      <c r="B1986" s="38" t="s">
        <v>98</v>
      </c>
      <c r="C1986" s="37">
        <v>5905054011185</v>
      </c>
      <c r="D1986" s="36">
        <v>15</v>
      </c>
      <c r="E1986" s="65" t="s">
        <v>72</v>
      </c>
      <c r="F1986" s="64" t="s">
        <v>86</v>
      </c>
      <c r="G1986" s="43"/>
    </row>
    <row r="1987" spans="2:7" ht="36" customHeight="1" thickBot="1">
      <c r="B1987" s="38" t="s">
        <v>98</v>
      </c>
      <c r="C1987" s="37">
        <v>5905054011192</v>
      </c>
      <c r="D1987" s="36">
        <v>15</v>
      </c>
      <c r="E1987" s="65" t="s">
        <v>72</v>
      </c>
      <c r="F1987" s="64" t="s">
        <v>85</v>
      </c>
      <c r="G1987" s="43"/>
    </row>
    <row r="1988" spans="2:7" ht="36" customHeight="1" thickBot="1">
      <c r="B1988" s="38" t="s">
        <v>98</v>
      </c>
      <c r="C1988" s="37">
        <v>5905054011208</v>
      </c>
      <c r="D1988" s="36">
        <v>15</v>
      </c>
      <c r="E1988" s="65" t="s">
        <v>72</v>
      </c>
      <c r="F1988" s="64" t="s">
        <v>84</v>
      </c>
      <c r="G1988" s="43"/>
    </row>
    <row r="1989" spans="2:7" ht="36" customHeight="1" thickBot="1">
      <c r="B1989" s="38" t="s">
        <v>98</v>
      </c>
      <c r="C1989" s="37">
        <v>5905054011215</v>
      </c>
      <c r="D1989" s="36">
        <v>15</v>
      </c>
      <c r="E1989" s="65" t="s">
        <v>72</v>
      </c>
      <c r="F1989" s="64" t="s">
        <v>41</v>
      </c>
      <c r="G1989" s="43"/>
    </row>
    <row r="1990" spans="2:7" ht="36" customHeight="1" thickBot="1">
      <c r="B1990" s="38" t="s">
        <v>98</v>
      </c>
      <c r="C1990" s="37">
        <v>5905054011222</v>
      </c>
      <c r="D1990" s="36">
        <v>15</v>
      </c>
      <c r="E1990" s="65" t="s">
        <v>72</v>
      </c>
      <c r="F1990" s="64" t="s">
        <v>83</v>
      </c>
      <c r="G1990" s="43"/>
    </row>
    <row r="1991" spans="2:7" ht="36" customHeight="1" thickBot="1">
      <c r="B1991" s="38" t="s">
        <v>98</v>
      </c>
      <c r="C1991" s="37">
        <v>5905054011239</v>
      </c>
      <c r="D1991" s="36">
        <v>15</v>
      </c>
      <c r="E1991" s="65" t="s">
        <v>72</v>
      </c>
      <c r="F1991" s="64" t="s">
        <v>82</v>
      </c>
      <c r="G1991" s="43"/>
    </row>
    <row r="1992" spans="2:7" ht="36" customHeight="1" thickBot="1">
      <c r="B1992" s="38" t="s">
        <v>98</v>
      </c>
      <c r="C1992" s="37">
        <v>5905054011246</v>
      </c>
      <c r="D1992" s="36">
        <v>15</v>
      </c>
      <c r="E1992" s="65" t="s">
        <v>72</v>
      </c>
      <c r="F1992" s="64" t="s">
        <v>81</v>
      </c>
      <c r="G1992" s="43"/>
    </row>
    <row r="1993" spans="2:7" ht="36" customHeight="1" thickBot="1">
      <c r="B1993" s="38" t="s">
        <v>98</v>
      </c>
      <c r="C1993" s="37">
        <v>5905054011253</v>
      </c>
      <c r="D1993" s="36">
        <v>15</v>
      </c>
      <c r="E1993" s="65" t="s">
        <v>72</v>
      </c>
      <c r="F1993" s="64" t="s">
        <v>80</v>
      </c>
      <c r="G1993" s="43"/>
    </row>
    <row r="1994" spans="2:7" ht="36" customHeight="1" thickBot="1">
      <c r="B1994" s="38" t="s">
        <v>98</v>
      </c>
      <c r="C1994" s="37">
        <v>5905054011260</v>
      </c>
      <c r="D1994" s="36">
        <v>15</v>
      </c>
      <c r="E1994" s="65" t="s">
        <v>72</v>
      </c>
      <c r="F1994" s="64" t="s">
        <v>79</v>
      </c>
      <c r="G1994" s="43"/>
    </row>
    <row r="1995" spans="2:7" ht="36" customHeight="1" thickBot="1">
      <c r="B1995" s="38" t="s">
        <v>98</v>
      </c>
      <c r="C1995" s="37">
        <v>5905054011277</v>
      </c>
      <c r="D1995" s="36">
        <v>15</v>
      </c>
      <c r="E1995" s="65" t="s">
        <v>72</v>
      </c>
      <c r="F1995" s="64" t="s">
        <v>78</v>
      </c>
      <c r="G1995" s="43"/>
    </row>
    <row r="1996" spans="2:7" ht="36" customHeight="1" thickBot="1">
      <c r="B1996" s="38" t="s">
        <v>98</v>
      </c>
      <c r="C1996" s="37">
        <v>5905054011284</v>
      </c>
      <c r="D1996" s="36">
        <v>15</v>
      </c>
      <c r="E1996" s="65" t="s">
        <v>72</v>
      </c>
      <c r="F1996" s="64" t="s">
        <v>77</v>
      </c>
      <c r="G1996" s="43"/>
    </row>
    <row r="1997" spans="2:7" ht="36" customHeight="1" thickBot="1">
      <c r="B1997" s="38" t="s">
        <v>98</v>
      </c>
      <c r="C1997" s="37">
        <v>5905054011291</v>
      </c>
      <c r="D1997" s="36">
        <v>15</v>
      </c>
      <c r="E1997" s="65" t="s">
        <v>72</v>
      </c>
      <c r="F1997" s="64" t="s">
        <v>76</v>
      </c>
      <c r="G1997" s="43"/>
    </row>
    <row r="1998" spans="2:7" ht="36" customHeight="1" thickBot="1">
      <c r="B1998" s="38" t="s">
        <v>98</v>
      </c>
      <c r="C1998" s="37">
        <v>5905054011307</v>
      </c>
      <c r="D1998" s="36">
        <v>15</v>
      </c>
      <c r="E1998" s="65" t="s">
        <v>72</v>
      </c>
      <c r="F1998" s="64" t="s">
        <v>75</v>
      </c>
      <c r="G1998" s="43"/>
    </row>
    <row r="1999" spans="2:7" ht="36" customHeight="1" thickBot="1">
      <c r="B1999" s="38" t="s">
        <v>98</v>
      </c>
      <c r="C1999" s="37">
        <v>5905054011314</v>
      </c>
      <c r="D1999" s="36">
        <v>15</v>
      </c>
      <c r="E1999" s="65" t="s">
        <v>72</v>
      </c>
      <c r="F1999" s="64" t="s">
        <v>74</v>
      </c>
      <c r="G1999" s="43"/>
    </row>
    <row r="2000" spans="2:7" ht="36" customHeight="1" thickBot="1">
      <c r="B2000" s="38" t="s">
        <v>98</v>
      </c>
      <c r="C2000" s="37">
        <v>5905054011321</v>
      </c>
      <c r="D2000" s="36">
        <v>15</v>
      </c>
      <c r="E2000" s="65" t="s">
        <v>72</v>
      </c>
      <c r="F2000" s="64" t="s">
        <v>71</v>
      </c>
      <c r="G2000" s="43"/>
    </row>
    <row r="2001" spans="2:7" ht="36" customHeight="1" thickBot="1">
      <c r="G2001" s="63" t="s">
        <v>4</v>
      </c>
    </row>
    <row r="2002" spans="2:7" ht="36" customHeight="1" thickBot="1">
      <c r="G2002" s="69">
        <f>SUM(G1918:G2000)</f>
        <v>0</v>
      </c>
    </row>
    <row r="2003" spans="2:7" ht="36" customHeight="1" thickBot="1"/>
    <row r="2004" spans="2:7" ht="36" customHeight="1" thickBot="1">
      <c r="B2004" s="42" t="s">
        <v>0</v>
      </c>
      <c r="C2004" s="42" t="s">
        <v>1</v>
      </c>
      <c r="D2004" s="42" t="s">
        <v>2</v>
      </c>
      <c r="E2004" s="42" t="s">
        <v>96</v>
      </c>
      <c r="F2004" s="41" t="s">
        <v>3</v>
      </c>
      <c r="G2004" s="76" t="s">
        <v>95</v>
      </c>
    </row>
    <row r="2005" spans="2:7" ht="36" customHeight="1" thickBot="1">
      <c r="B2005" s="38" t="s">
        <v>97</v>
      </c>
      <c r="C2005" s="37">
        <v>5905054016272</v>
      </c>
      <c r="D2005" s="36">
        <v>12</v>
      </c>
      <c r="E2005" s="75" t="s">
        <v>94</v>
      </c>
      <c r="F2005" s="34" t="s">
        <v>46</v>
      </c>
      <c r="G2005" s="69"/>
    </row>
    <row r="2006" spans="2:7" ht="36" customHeight="1" thickBot="1">
      <c r="B2006" s="38" t="s">
        <v>97</v>
      </c>
      <c r="C2006" s="37">
        <v>5905054016289</v>
      </c>
      <c r="D2006" s="36">
        <v>12</v>
      </c>
      <c r="E2006" s="75" t="s">
        <v>94</v>
      </c>
      <c r="F2006" s="34" t="s">
        <v>45</v>
      </c>
      <c r="G2006" s="71"/>
    </row>
    <row r="2007" spans="2:7" ht="36" customHeight="1" thickBot="1">
      <c r="B2007" s="38" t="s">
        <v>97</v>
      </c>
      <c r="C2007" s="37">
        <v>5905054016296</v>
      </c>
      <c r="D2007" s="36">
        <v>12</v>
      </c>
      <c r="E2007" s="75" t="s">
        <v>94</v>
      </c>
      <c r="F2007" s="34" t="s">
        <v>89</v>
      </c>
      <c r="G2007" s="71"/>
    </row>
    <row r="2008" spans="2:7" ht="36" customHeight="1" thickBot="1">
      <c r="B2008" s="38" t="s">
        <v>97</v>
      </c>
      <c r="C2008" s="37">
        <v>5905054016302</v>
      </c>
      <c r="D2008" s="36">
        <v>12</v>
      </c>
      <c r="E2008" s="75" t="s">
        <v>94</v>
      </c>
      <c r="F2008" s="34" t="s">
        <v>88</v>
      </c>
      <c r="G2008" s="71"/>
    </row>
    <row r="2009" spans="2:7" ht="36" customHeight="1" thickBot="1">
      <c r="B2009" s="38" t="s">
        <v>97</v>
      </c>
      <c r="C2009" s="37">
        <v>5905054016319</v>
      </c>
      <c r="D2009" s="36">
        <v>12</v>
      </c>
      <c r="E2009" s="75" t="s">
        <v>94</v>
      </c>
      <c r="F2009" s="34" t="s">
        <v>92</v>
      </c>
      <c r="G2009" s="71"/>
    </row>
    <row r="2010" spans="2:7" ht="36" customHeight="1" thickBot="1">
      <c r="B2010" s="38" t="s">
        <v>97</v>
      </c>
      <c r="C2010" s="37">
        <v>5905054016326</v>
      </c>
      <c r="D2010" s="36">
        <v>12</v>
      </c>
      <c r="E2010" s="75" t="s">
        <v>94</v>
      </c>
      <c r="F2010" s="34" t="s">
        <v>86</v>
      </c>
      <c r="G2010" s="71"/>
    </row>
    <row r="2011" spans="2:7" ht="36" customHeight="1" thickBot="1">
      <c r="B2011" s="38" t="s">
        <v>97</v>
      </c>
      <c r="C2011" s="37">
        <v>5905054016333</v>
      </c>
      <c r="D2011" s="36">
        <v>12</v>
      </c>
      <c r="E2011" s="75" t="s">
        <v>94</v>
      </c>
      <c r="F2011" s="34" t="s">
        <v>85</v>
      </c>
      <c r="G2011" s="71"/>
    </row>
    <row r="2012" spans="2:7" ht="36" customHeight="1" thickBot="1">
      <c r="B2012" s="38" t="s">
        <v>97</v>
      </c>
      <c r="C2012" s="37">
        <v>5905054016340</v>
      </c>
      <c r="D2012" s="36">
        <v>12</v>
      </c>
      <c r="E2012" s="75" t="s">
        <v>94</v>
      </c>
      <c r="F2012" s="34" t="s">
        <v>84</v>
      </c>
      <c r="G2012" s="71"/>
    </row>
    <row r="2013" spans="2:7" ht="36" customHeight="1" thickBot="1">
      <c r="B2013" s="38" t="s">
        <v>97</v>
      </c>
      <c r="C2013" s="37">
        <v>5905054016357</v>
      </c>
      <c r="D2013" s="36">
        <v>12</v>
      </c>
      <c r="E2013" s="75" t="s">
        <v>94</v>
      </c>
      <c r="F2013" s="34" t="s">
        <v>41</v>
      </c>
      <c r="G2013" s="71"/>
    </row>
    <row r="2014" spans="2:7" ht="36" customHeight="1" thickBot="1">
      <c r="B2014" s="38" t="s">
        <v>97</v>
      </c>
      <c r="C2014" s="37">
        <v>5905054016364</v>
      </c>
      <c r="D2014" s="36">
        <v>12</v>
      </c>
      <c r="E2014" s="75" t="s">
        <v>94</v>
      </c>
      <c r="F2014" s="34" t="s">
        <v>83</v>
      </c>
      <c r="G2014" s="71"/>
    </row>
    <row r="2015" spans="2:7" ht="36" customHeight="1" thickBot="1">
      <c r="B2015" s="38" t="s">
        <v>97</v>
      </c>
      <c r="C2015" s="37">
        <v>5905054016371</v>
      </c>
      <c r="D2015" s="36">
        <v>12</v>
      </c>
      <c r="E2015" s="75" t="s">
        <v>94</v>
      </c>
      <c r="F2015" s="34" t="s">
        <v>82</v>
      </c>
      <c r="G2015" s="71"/>
    </row>
    <row r="2016" spans="2:7" ht="36" customHeight="1" thickBot="1">
      <c r="B2016" s="38" t="s">
        <v>97</v>
      </c>
      <c r="C2016" s="37">
        <v>5905054016388</v>
      </c>
      <c r="D2016" s="36">
        <v>12</v>
      </c>
      <c r="E2016" s="75" t="s">
        <v>94</v>
      </c>
      <c r="F2016" s="34" t="s">
        <v>81</v>
      </c>
      <c r="G2016" s="71"/>
    </row>
    <row r="2017" spans="2:7" ht="36" customHeight="1" thickBot="1">
      <c r="B2017" s="38" t="s">
        <v>97</v>
      </c>
      <c r="C2017" s="37">
        <v>5905054016395</v>
      </c>
      <c r="D2017" s="36">
        <v>12</v>
      </c>
      <c r="E2017" s="75" t="s">
        <v>94</v>
      </c>
      <c r="F2017" s="34" t="s">
        <v>80</v>
      </c>
      <c r="G2017" s="71"/>
    </row>
    <row r="2018" spans="2:7" ht="36" customHeight="1" thickBot="1">
      <c r="B2018" s="38" t="s">
        <v>97</v>
      </c>
      <c r="C2018" s="37">
        <v>5905054016401</v>
      </c>
      <c r="D2018" s="36">
        <v>12</v>
      </c>
      <c r="E2018" s="75" t="s">
        <v>94</v>
      </c>
      <c r="F2018" s="34" t="s">
        <v>79</v>
      </c>
      <c r="G2018" s="71"/>
    </row>
    <row r="2019" spans="2:7" ht="36" customHeight="1" thickBot="1">
      <c r="B2019" s="38" t="s">
        <v>97</v>
      </c>
      <c r="C2019" s="37">
        <v>5905054016418</v>
      </c>
      <c r="D2019" s="36">
        <v>12</v>
      </c>
      <c r="E2019" s="75" t="s">
        <v>94</v>
      </c>
      <c r="F2019" s="34" t="s">
        <v>78</v>
      </c>
      <c r="G2019" s="71"/>
    </row>
    <row r="2020" spans="2:7" ht="36" customHeight="1" thickBot="1">
      <c r="B2020" s="38" t="s">
        <v>97</v>
      </c>
      <c r="C2020" s="37">
        <v>5905054016425</v>
      </c>
      <c r="D2020" s="36">
        <v>12</v>
      </c>
      <c r="E2020" s="75" t="s">
        <v>94</v>
      </c>
      <c r="F2020" s="34" t="s">
        <v>77</v>
      </c>
      <c r="G2020" s="71"/>
    </row>
    <row r="2021" spans="2:7" ht="36" customHeight="1" thickBot="1">
      <c r="B2021" s="38" t="s">
        <v>97</v>
      </c>
      <c r="C2021" s="37">
        <v>5905054016432</v>
      </c>
      <c r="D2021" s="36">
        <v>12</v>
      </c>
      <c r="E2021" s="75" t="s">
        <v>94</v>
      </c>
      <c r="F2021" s="34" t="s">
        <v>76</v>
      </c>
      <c r="G2021" s="71"/>
    </row>
    <row r="2022" spans="2:7" ht="36" customHeight="1" thickBot="1">
      <c r="B2022" s="38" t="s">
        <v>97</v>
      </c>
      <c r="C2022" s="37">
        <v>5905054016449</v>
      </c>
      <c r="D2022" s="36">
        <v>12</v>
      </c>
      <c r="E2022" s="75" t="s">
        <v>94</v>
      </c>
      <c r="F2022" s="34" t="s">
        <v>75</v>
      </c>
      <c r="G2022" s="69"/>
    </row>
    <row r="2023" spans="2:7" ht="36" customHeight="1" thickBot="1">
      <c r="B2023" s="38" t="s">
        <v>97</v>
      </c>
      <c r="C2023" s="37">
        <v>5905054016456</v>
      </c>
      <c r="D2023" s="36">
        <v>12</v>
      </c>
      <c r="E2023" s="75" t="s">
        <v>94</v>
      </c>
      <c r="F2023" s="34" t="s">
        <v>74</v>
      </c>
      <c r="G2023" s="69"/>
    </row>
    <row r="2024" spans="2:7" ht="36" customHeight="1" thickBot="1">
      <c r="B2024" s="38" t="s">
        <v>97</v>
      </c>
      <c r="C2024" s="37">
        <v>5905054016463</v>
      </c>
      <c r="D2024" s="36">
        <v>12</v>
      </c>
      <c r="E2024" s="75" t="s">
        <v>94</v>
      </c>
      <c r="F2024" s="34" t="s">
        <v>71</v>
      </c>
      <c r="G2024" s="69"/>
    </row>
    <row r="2025" spans="2:7" ht="36" customHeight="1" thickBot="1">
      <c r="B2025" s="38"/>
      <c r="C2025" s="73"/>
      <c r="D2025" s="36"/>
      <c r="E2025" s="74"/>
      <c r="F2025" s="73"/>
      <c r="G2025" s="73"/>
    </row>
    <row r="2026" spans="2:7" ht="36" customHeight="1" thickBot="1">
      <c r="B2026" s="38" t="s">
        <v>97</v>
      </c>
      <c r="C2026" s="37">
        <v>5905054016470</v>
      </c>
      <c r="D2026" s="36">
        <v>12</v>
      </c>
      <c r="E2026" s="72" t="s">
        <v>93</v>
      </c>
      <c r="F2026" s="34" t="s">
        <v>46</v>
      </c>
      <c r="G2026" s="69"/>
    </row>
    <row r="2027" spans="2:7" ht="36" customHeight="1" thickBot="1">
      <c r="B2027" s="38" t="s">
        <v>97</v>
      </c>
      <c r="C2027" s="37">
        <v>5905054016487</v>
      </c>
      <c r="D2027" s="36">
        <v>12</v>
      </c>
      <c r="E2027" s="72" t="s">
        <v>93</v>
      </c>
      <c r="F2027" s="34" t="s">
        <v>45</v>
      </c>
      <c r="G2027" s="71"/>
    </row>
    <row r="2028" spans="2:7" ht="36" customHeight="1" thickBot="1">
      <c r="B2028" s="38" t="s">
        <v>97</v>
      </c>
      <c r="C2028" s="37">
        <v>5905054016494</v>
      </c>
      <c r="D2028" s="36">
        <v>12</v>
      </c>
      <c r="E2028" s="72" t="s">
        <v>93</v>
      </c>
      <c r="F2028" s="34" t="s">
        <v>89</v>
      </c>
      <c r="G2028" s="71"/>
    </row>
    <row r="2029" spans="2:7" ht="36" customHeight="1" thickBot="1">
      <c r="B2029" s="38" t="s">
        <v>97</v>
      </c>
      <c r="C2029" s="37">
        <v>5905054016500</v>
      </c>
      <c r="D2029" s="36">
        <v>12</v>
      </c>
      <c r="E2029" s="72" t="s">
        <v>93</v>
      </c>
      <c r="F2029" s="34" t="s">
        <v>88</v>
      </c>
      <c r="G2029" s="71"/>
    </row>
    <row r="2030" spans="2:7" ht="36" customHeight="1" thickBot="1">
      <c r="B2030" s="38" t="s">
        <v>97</v>
      </c>
      <c r="C2030" s="37">
        <v>5905054016517</v>
      </c>
      <c r="D2030" s="36">
        <v>12</v>
      </c>
      <c r="E2030" s="72" t="s">
        <v>93</v>
      </c>
      <c r="F2030" s="34" t="s">
        <v>92</v>
      </c>
      <c r="G2030" s="71"/>
    </row>
    <row r="2031" spans="2:7" ht="36" customHeight="1" thickBot="1">
      <c r="B2031" s="38" t="s">
        <v>97</v>
      </c>
      <c r="C2031" s="37">
        <v>5905054016524</v>
      </c>
      <c r="D2031" s="36">
        <v>12</v>
      </c>
      <c r="E2031" s="72" t="s">
        <v>93</v>
      </c>
      <c r="F2031" s="34" t="s">
        <v>86</v>
      </c>
      <c r="G2031" s="71"/>
    </row>
    <row r="2032" spans="2:7" ht="36" customHeight="1" thickBot="1">
      <c r="B2032" s="38" t="s">
        <v>97</v>
      </c>
      <c r="C2032" s="37">
        <v>5905054016531</v>
      </c>
      <c r="D2032" s="36">
        <v>12</v>
      </c>
      <c r="E2032" s="72" t="s">
        <v>93</v>
      </c>
      <c r="F2032" s="34" t="s">
        <v>85</v>
      </c>
      <c r="G2032" s="71"/>
    </row>
    <row r="2033" spans="2:7" ht="36" customHeight="1" thickBot="1">
      <c r="B2033" s="38" t="s">
        <v>97</v>
      </c>
      <c r="C2033" s="37">
        <v>5905054016548</v>
      </c>
      <c r="D2033" s="36">
        <v>12</v>
      </c>
      <c r="E2033" s="72" t="s">
        <v>93</v>
      </c>
      <c r="F2033" s="34" t="s">
        <v>84</v>
      </c>
      <c r="G2033" s="71"/>
    </row>
    <row r="2034" spans="2:7" ht="36" customHeight="1" thickBot="1">
      <c r="B2034" s="38" t="s">
        <v>97</v>
      </c>
      <c r="C2034" s="37">
        <v>5905054016555</v>
      </c>
      <c r="D2034" s="36">
        <v>12</v>
      </c>
      <c r="E2034" s="72" t="s">
        <v>93</v>
      </c>
      <c r="F2034" s="34" t="s">
        <v>41</v>
      </c>
      <c r="G2034" s="71"/>
    </row>
    <row r="2035" spans="2:7" ht="36" customHeight="1" thickBot="1">
      <c r="B2035" s="38" t="s">
        <v>97</v>
      </c>
      <c r="C2035" s="37">
        <v>5905054016562</v>
      </c>
      <c r="D2035" s="36">
        <v>12</v>
      </c>
      <c r="E2035" s="72" t="s">
        <v>93</v>
      </c>
      <c r="F2035" s="34" t="s">
        <v>83</v>
      </c>
      <c r="G2035" s="71"/>
    </row>
    <row r="2036" spans="2:7" ht="36" customHeight="1" thickBot="1">
      <c r="B2036" s="38" t="s">
        <v>97</v>
      </c>
      <c r="C2036" s="37">
        <v>5905054016579</v>
      </c>
      <c r="D2036" s="36">
        <v>12</v>
      </c>
      <c r="E2036" s="72" t="s">
        <v>93</v>
      </c>
      <c r="F2036" s="34" t="s">
        <v>82</v>
      </c>
      <c r="G2036" s="71"/>
    </row>
    <row r="2037" spans="2:7" ht="36" customHeight="1" thickBot="1">
      <c r="B2037" s="38" t="s">
        <v>97</v>
      </c>
      <c r="C2037" s="37">
        <v>5905054016586</v>
      </c>
      <c r="D2037" s="36">
        <v>12</v>
      </c>
      <c r="E2037" s="72" t="s">
        <v>93</v>
      </c>
      <c r="F2037" s="34" t="s">
        <v>81</v>
      </c>
      <c r="G2037" s="71"/>
    </row>
    <row r="2038" spans="2:7" ht="36" customHeight="1" thickBot="1">
      <c r="B2038" s="38" t="s">
        <v>97</v>
      </c>
      <c r="C2038" s="37">
        <v>5905054016593</v>
      </c>
      <c r="D2038" s="36">
        <v>12</v>
      </c>
      <c r="E2038" s="72" t="s">
        <v>93</v>
      </c>
      <c r="F2038" s="34" t="s">
        <v>80</v>
      </c>
      <c r="G2038" s="71"/>
    </row>
    <row r="2039" spans="2:7" ht="36" customHeight="1" thickBot="1">
      <c r="B2039" s="38" t="s">
        <v>97</v>
      </c>
      <c r="C2039" s="37">
        <v>5905054016609</v>
      </c>
      <c r="D2039" s="36">
        <v>12</v>
      </c>
      <c r="E2039" s="72" t="s">
        <v>93</v>
      </c>
      <c r="F2039" s="34" t="s">
        <v>79</v>
      </c>
      <c r="G2039" s="71"/>
    </row>
    <row r="2040" spans="2:7" ht="36" customHeight="1" thickBot="1">
      <c r="B2040" s="38" t="s">
        <v>97</v>
      </c>
      <c r="C2040" s="37">
        <v>5905054016616</v>
      </c>
      <c r="D2040" s="36">
        <v>12</v>
      </c>
      <c r="E2040" s="72" t="s">
        <v>93</v>
      </c>
      <c r="F2040" s="34" t="s">
        <v>78</v>
      </c>
      <c r="G2040" s="71"/>
    </row>
    <row r="2041" spans="2:7" ht="36" customHeight="1" thickBot="1">
      <c r="B2041" s="38" t="s">
        <v>97</v>
      </c>
      <c r="C2041" s="37">
        <v>5905054016623</v>
      </c>
      <c r="D2041" s="36">
        <v>12</v>
      </c>
      <c r="E2041" s="72" t="s">
        <v>93</v>
      </c>
      <c r="F2041" s="34" t="s">
        <v>77</v>
      </c>
      <c r="G2041" s="71"/>
    </row>
    <row r="2042" spans="2:7" ht="36" customHeight="1" thickBot="1">
      <c r="B2042" s="38" t="s">
        <v>97</v>
      </c>
      <c r="C2042" s="37">
        <v>5905054016630</v>
      </c>
      <c r="D2042" s="36">
        <v>12</v>
      </c>
      <c r="E2042" s="72" t="s">
        <v>93</v>
      </c>
      <c r="F2042" s="34" t="s">
        <v>76</v>
      </c>
      <c r="G2042" s="71"/>
    </row>
    <row r="2043" spans="2:7" ht="36" customHeight="1" thickBot="1">
      <c r="B2043" s="38" t="s">
        <v>97</v>
      </c>
      <c r="C2043" s="37">
        <v>5905054016647</v>
      </c>
      <c r="D2043" s="36">
        <v>12</v>
      </c>
      <c r="E2043" s="72" t="s">
        <v>93</v>
      </c>
      <c r="F2043" s="34" t="s">
        <v>75</v>
      </c>
      <c r="G2043" s="69"/>
    </row>
    <row r="2044" spans="2:7" ht="36" customHeight="1" thickBot="1">
      <c r="B2044" s="38" t="s">
        <v>97</v>
      </c>
      <c r="C2044" s="37">
        <v>5905054016654</v>
      </c>
      <c r="D2044" s="36">
        <v>12</v>
      </c>
      <c r="E2044" s="72" t="s">
        <v>93</v>
      </c>
      <c r="F2044" s="34" t="s">
        <v>74</v>
      </c>
      <c r="G2044" s="69"/>
    </row>
    <row r="2045" spans="2:7" ht="36" customHeight="1" thickBot="1">
      <c r="B2045" s="38" t="s">
        <v>97</v>
      </c>
      <c r="C2045" s="37">
        <v>5905054016661</v>
      </c>
      <c r="D2045" s="36">
        <v>12</v>
      </c>
      <c r="E2045" s="72" t="s">
        <v>93</v>
      </c>
      <c r="F2045" s="34" t="s">
        <v>71</v>
      </c>
      <c r="G2045" s="69"/>
    </row>
    <row r="2046" spans="2:7" ht="36" customHeight="1" thickBot="1">
      <c r="B2046" s="38"/>
      <c r="D2046" s="36"/>
    </row>
    <row r="2047" spans="2:7" ht="36" customHeight="1" thickBot="1">
      <c r="B2047" s="38" t="s">
        <v>97</v>
      </c>
      <c r="C2047" s="37">
        <v>5905054016678</v>
      </c>
      <c r="D2047" s="36">
        <v>12</v>
      </c>
      <c r="E2047" s="70" t="s">
        <v>91</v>
      </c>
      <c r="F2047" s="34" t="s">
        <v>46</v>
      </c>
      <c r="G2047" s="69"/>
    </row>
    <row r="2048" spans="2:7" ht="36" customHeight="1" thickBot="1">
      <c r="B2048" s="38" t="s">
        <v>97</v>
      </c>
      <c r="C2048" s="37">
        <v>5905054016685</v>
      </c>
      <c r="D2048" s="36">
        <v>12</v>
      </c>
      <c r="E2048" s="70" t="s">
        <v>91</v>
      </c>
      <c r="F2048" s="34" t="s">
        <v>45</v>
      </c>
      <c r="G2048" s="71"/>
    </row>
    <row r="2049" spans="2:7" ht="36" customHeight="1" thickBot="1">
      <c r="B2049" s="38" t="s">
        <v>97</v>
      </c>
      <c r="C2049" s="37">
        <v>5905054016692</v>
      </c>
      <c r="D2049" s="36">
        <v>12</v>
      </c>
      <c r="E2049" s="70" t="s">
        <v>91</v>
      </c>
      <c r="F2049" s="34" t="s">
        <v>89</v>
      </c>
      <c r="G2049" s="71"/>
    </row>
    <row r="2050" spans="2:7" ht="36" customHeight="1" thickBot="1">
      <c r="B2050" s="38" t="s">
        <v>97</v>
      </c>
      <c r="C2050" s="37">
        <v>5905054016708</v>
      </c>
      <c r="D2050" s="36">
        <v>12</v>
      </c>
      <c r="E2050" s="70" t="s">
        <v>91</v>
      </c>
      <c r="F2050" s="34" t="s">
        <v>88</v>
      </c>
      <c r="G2050" s="71"/>
    </row>
    <row r="2051" spans="2:7" ht="36" customHeight="1" thickBot="1">
      <c r="B2051" s="38" t="s">
        <v>97</v>
      </c>
      <c r="C2051" s="37">
        <v>5905054016715</v>
      </c>
      <c r="D2051" s="36">
        <v>12</v>
      </c>
      <c r="E2051" s="70" t="s">
        <v>91</v>
      </c>
      <c r="F2051" s="34" t="s">
        <v>92</v>
      </c>
      <c r="G2051" s="71"/>
    </row>
    <row r="2052" spans="2:7" ht="36" customHeight="1" thickBot="1">
      <c r="B2052" s="38" t="s">
        <v>97</v>
      </c>
      <c r="C2052" s="37">
        <v>5905054016722</v>
      </c>
      <c r="D2052" s="36">
        <v>12</v>
      </c>
      <c r="E2052" s="70" t="s">
        <v>91</v>
      </c>
      <c r="F2052" s="34" t="s">
        <v>86</v>
      </c>
      <c r="G2052" s="71"/>
    </row>
    <row r="2053" spans="2:7" ht="36" customHeight="1" thickBot="1">
      <c r="B2053" s="38" t="s">
        <v>97</v>
      </c>
      <c r="C2053" s="37">
        <v>5905054016739</v>
      </c>
      <c r="D2053" s="36">
        <v>12</v>
      </c>
      <c r="E2053" s="70" t="s">
        <v>91</v>
      </c>
      <c r="F2053" s="34" t="s">
        <v>85</v>
      </c>
      <c r="G2053" s="71"/>
    </row>
    <row r="2054" spans="2:7" ht="36" customHeight="1" thickBot="1">
      <c r="B2054" s="38" t="s">
        <v>97</v>
      </c>
      <c r="C2054" s="37">
        <v>5905054016746</v>
      </c>
      <c r="D2054" s="36">
        <v>12</v>
      </c>
      <c r="E2054" s="70" t="s">
        <v>91</v>
      </c>
      <c r="F2054" s="34" t="s">
        <v>84</v>
      </c>
      <c r="G2054" s="71"/>
    </row>
    <row r="2055" spans="2:7" ht="36" customHeight="1" thickBot="1">
      <c r="B2055" s="38" t="s">
        <v>97</v>
      </c>
      <c r="C2055" s="37">
        <v>5905054016753</v>
      </c>
      <c r="D2055" s="36">
        <v>12</v>
      </c>
      <c r="E2055" s="70" t="s">
        <v>91</v>
      </c>
      <c r="F2055" s="34" t="s">
        <v>41</v>
      </c>
      <c r="G2055" s="71"/>
    </row>
    <row r="2056" spans="2:7" ht="36" customHeight="1" thickBot="1">
      <c r="B2056" s="38" t="s">
        <v>97</v>
      </c>
      <c r="C2056" s="37">
        <v>5905054016760</v>
      </c>
      <c r="D2056" s="36">
        <v>12</v>
      </c>
      <c r="E2056" s="70" t="s">
        <v>91</v>
      </c>
      <c r="F2056" s="34" t="s">
        <v>83</v>
      </c>
      <c r="G2056" s="71"/>
    </row>
    <row r="2057" spans="2:7" ht="36" customHeight="1" thickBot="1">
      <c r="B2057" s="38" t="s">
        <v>97</v>
      </c>
      <c r="C2057" s="37">
        <v>5905054016777</v>
      </c>
      <c r="D2057" s="36">
        <v>12</v>
      </c>
      <c r="E2057" s="70" t="s">
        <v>91</v>
      </c>
      <c r="F2057" s="34" t="s">
        <v>82</v>
      </c>
      <c r="G2057" s="71"/>
    </row>
    <row r="2058" spans="2:7" ht="36" customHeight="1" thickBot="1">
      <c r="B2058" s="38" t="s">
        <v>97</v>
      </c>
      <c r="C2058" s="37">
        <v>5905054016784</v>
      </c>
      <c r="D2058" s="36">
        <v>12</v>
      </c>
      <c r="E2058" s="70" t="s">
        <v>91</v>
      </c>
      <c r="F2058" s="34" t="s">
        <v>81</v>
      </c>
      <c r="G2058" s="71"/>
    </row>
    <row r="2059" spans="2:7" ht="36" customHeight="1" thickBot="1">
      <c r="B2059" s="38" t="s">
        <v>97</v>
      </c>
      <c r="C2059" s="37">
        <v>5905054016791</v>
      </c>
      <c r="D2059" s="36">
        <v>12</v>
      </c>
      <c r="E2059" s="70" t="s">
        <v>91</v>
      </c>
      <c r="F2059" s="34" t="s">
        <v>80</v>
      </c>
      <c r="G2059" s="71"/>
    </row>
    <row r="2060" spans="2:7" ht="36" customHeight="1" thickBot="1">
      <c r="B2060" s="38" t="s">
        <v>97</v>
      </c>
      <c r="C2060" s="37">
        <v>5905054016807</v>
      </c>
      <c r="D2060" s="36">
        <v>12</v>
      </c>
      <c r="E2060" s="70" t="s">
        <v>91</v>
      </c>
      <c r="F2060" s="34" t="s">
        <v>79</v>
      </c>
      <c r="G2060" s="71"/>
    </row>
    <row r="2061" spans="2:7" ht="36" customHeight="1" thickBot="1">
      <c r="B2061" s="38" t="s">
        <v>97</v>
      </c>
      <c r="C2061" s="37">
        <v>5905054016814</v>
      </c>
      <c r="D2061" s="36">
        <v>12</v>
      </c>
      <c r="E2061" s="70" t="s">
        <v>91</v>
      </c>
      <c r="F2061" s="34" t="s">
        <v>78</v>
      </c>
      <c r="G2061" s="71"/>
    </row>
    <row r="2062" spans="2:7" ht="36" customHeight="1" thickBot="1">
      <c r="B2062" s="38" t="s">
        <v>97</v>
      </c>
      <c r="C2062" s="37">
        <v>5905054016821</v>
      </c>
      <c r="D2062" s="36">
        <v>12</v>
      </c>
      <c r="E2062" s="70" t="s">
        <v>91</v>
      </c>
      <c r="F2062" s="34" t="s">
        <v>77</v>
      </c>
      <c r="G2062" s="71"/>
    </row>
    <row r="2063" spans="2:7" ht="36" customHeight="1" thickBot="1">
      <c r="B2063" s="38" t="s">
        <v>97</v>
      </c>
      <c r="C2063" s="37">
        <v>5905054016838</v>
      </c>
      <c r="D2063" s="36">
        <v>12</v>
      </c>
      <c r="E2063" s="70" t="s">
        <v>91</v>
      </c>
      <c r="F2063" s="34" t="s">
        <v>76</v>
      </c>
      <c r="G2063" s="71"/>
    </row>
    <row r="2064" spans="2:7" ht="36" customHeight="1" thickBot="1">
      <c r="B2064" s="38" t="s">
        <v>97</v>
      </c>
      <c r="C2064" s="37">
        <v>5905054016845</v>
      </c>
      <c r="D2064" s="36">
        <v>12</v>
      </c>
      <c r="E2064" s="70" t="s">
        <v>91</v>
      </c>
      <c r="F2064" s="34" t="s">
        <v>75</v>
      </c>
      <c r="G2064" s="69"/>
    </row>
    <row r="2065" spans="2:7" ht="36" customHeight="1" thickBot="1">
      <c r="B2065" s="38" t="s">
        <v>97</v>
      </c>
      <c r="C2065" s="37">
        <v>5905054016852</v>
      </c>
      <c r="D2065" s="36">
        <v>12</v>
      </c>
      <c r="E2065" s="70" t="s">
        <v>91</v>
      </c>
      <c r="F2065" s="34" t="s">
        <v>74</v>
      </c>
      <c r="G2065" s="69"/>
    </row>
    <row r="2066" spans="2:7" ht="36" customHeight="1" thickBot="1">
      <c r="B2066" s="38" t="s">
        <v>97</v>
      </c>
      <c r="C2066" s="37">
        <v>5905054016869</v>
      </c>
      <c r="D2066" s="36">
        <v>12</v>
      </c>
      <c r="E2066" s="70" t="s">
        <v>91</v>
      </c>
      <c r="F2066" s="34" t="s">
        <v>71</v>
      </c>
      <c r="G2066" s="69"/>
    </row>
    <row r="2067" spans="2:7" ht="36" customHeight="1" thickBot="1">
      <c r="B2067" s="68"/>
      <c r="C2067" s="67"/>
      <c r="D2067" s="66"/>
      <c r="E2067" s="66"/>
      <c r="F2067" s="66"/>
      <c r="G2067" s="66"/>
    </row>
    <row r="2068" spans="2:7" ht="36" customHeight="1" thickBot="1">
      <c r="B2068" s="38" t="s">
        <v>97</v>
      </c>
      <c r="C2068" s="37">
        <v>5905054016876</v>
      </c>
      <c r="D2068" s="36">
        <v>12</v>
      </c>
      <c r="E2068" s="65" t="s">
        <v>72</v>
      </c>
      <c r="F2068" s="64" t="s">
        <v>90</v>
      </c>
      <c r="G2068" s="43"/>
    </row>
    <row r="2069" spans="2:7" ht="36" customHeight="1" thickBot="1">
      <c r="B2069" s="38" t="s">
        <v>97</v>
      </c>
      <c r="C2069" s="37">
        <v>5905054016883</v>
      </c>
      <c r="D2069" s="36">
        <v>12</v>
      </c>
      <c r="E2069" s="65" t="s">
        <v>72</v>
      </c>
      <c r="F2069" s="64" t="s">
        <v>45</v>
      </c>
      <c r="G2069" s="43"/>
    </row>
    <row r="2070" spans="2:7" ht="36" customHeight="1" thickBot="1">
      <c r="B2070" s="38" t="s">
        <v>97</v>
      </c>
      <c r="C2070" s="37">
        <v>5905054016890</v>
      </c>
      <c r="D2070" s="36">
        <v>12</v>
      </c>
      <c r="E2070" s="65" t="s">
        <v>72</v>
      </c>
      <c r="F2070" s="64" t="s">
        <v>89</v>
      </c>
      <c r="G2070" s="43"/>
    </row>
    <row r="2071" spans="2:7" ht="36" customHeight="1" thickBot="1">
      <c r="B2071" s="38" t="s">
        <v>97</v>
      </c>
      <c r="C2071" s="37">
        <v>5905054016906</v>
      </c>
      <c r="D2071" s="36">
        <v>12</v>
      </c>
      <c r="E2071" s="65" t="s">
        <v>72</v>
      </c>
      <c r="F2071" s="64" t="s">
        <v>88</v>
      </c>
      <c r="G2071" s="43"/>
    </row>
    <row r="2072" spans="2:7" ht="36" customHeight="1" thickBot="1">
      <c r="B2072" s="38" t="s">
        <v>97</v>
      </c>
      <c r="C2072" s="37">
        <v>5905054016913</v>
      </c>
      <c r="D2072" s="36">
        <v>12</v>
      </c>
      <c r="E2072" s="65" t="s">
        <v>72</v>
      </c>
      <c r="F2072" s="64" t="s">
        <v>87</v>
      </c>
      <c r="G2072" s="43"/>
    </row>
    <row r="2073" spans="2:7" ht="36" customHeight="1" thickBot="1">
      <c r="B2073" s="38" t="s">
        <v>97</v>
      </c>
      <c r="C2073" s="37">
        <v>5905054016920</v>
      </c>
      <c r="D2073" s="36">
        <v>12</v>
      </c>
      <c r="E2073" s="65" t="s">
        <v>72</v>
      </c>
      <c r="F2073" s="64" t="s">
        <v>86</v>
      </c>
      <c r="G2073" s="43"/>
    </row>
    <row r="2074" spans="2:7" ht="36" customHeight="1" thickBot="1">
      <c r="B2074" s="38" t="s">
        <v>97</v>
      </c>
      <c r="C2074" s="37">
        <v>5905054016937</v>
      </c>
      <c r="D2074" s="36">
        <v>12</v>
      </c>
      <c r="E2074" s="65" t="s">
        <v>72</v>
      </c>
      <c r="F2074" s="64" t="s">
        <v>85</v>
      </c>
      <c r="G2074" s="43"/>
    </row>
    <row r="2075" spans="2:7" ht="36" customHeight="1" thickBot="1">
      <c r="B2075" s="38" t="s">
        <v>97</v>
      </c>
      <c r="C2075" s="37">
        <v>5905054016944</v>
      </c>
      <c r="D2075" s="36">
        <v>12</v>
      </c>
      <c r="E2075" s="65" t="s">
        <v>72</v>
      </c>
      <c r="F2075" s="64" t="s">
        <v>84</v>
      </c>
      <c r="G2075" s="43"/>
    </row>
    <row r="2076" spans="2:7" ht="36" customHeight="1" thickBot="1">
      <c r="B2076" s="38" t="s">
        <v>97</v>
      </c>
      <c r="C2076" s="37">
        <v>5905054016951</v>
      </c>
      <c r="D2076" s="36">
        <v>12</v>
      </c>
      <c r="E2076" s="65" t="s">
        <v>72</v>
      </c>
      <c r="F2076" s="64" t="s">
        <v>41</v>
      </c>
      <c r="G2076" s="43"/>
    </row>
    <row r="2077" spans="2:7" ht="36" customHeight="1" thickBot="1">
      <c r="B2077" s="38" t="s">
        <v>97</v>
      </c>
      <c r="C2077" s="37">
        <v>5905054016968</v>
      </c>
      <c r="D2077" s="36">
        <v>12</v>
      </c>
      <c r="E2077" s="65" t="s">
        <v>72</v>
      </c>
      <c r="F2077" s="64" t="s">
        <v>83</v>
      </c>
      <c r="G2077" s="43"/>
    </row>
    <row r="2078" spans="2:7" ht="36" customHeight="1" thickBot="1">
      <c r="B2078" s="38" t="s">
        <v>97</v>
      </c>
      <c r="C2078" s="37">
        <v>5905054016975</v>
      </c>
      <c r="D2078" s="36">
        <v>12</v>
      </c>
      <c r="E2078" s="65" t="s">
        <v>72</v>
      </c>
      <c r="F2078" s="64" t="s">
        <v>82</v>
      </c>
      <c r="G2078" s="43"/>
    </row>
    <row r="2079" spans="2:7" ht="36" customHeight="1" thickBot="1">
      <c r="B2079" s="38" t="s">
        <v>97</v>
      </c>
      <c r="C2079" s="37">
        <v>5905054016982</v>
      </c>
      <c r="D2079" s="36">
        <v>12</v>
      </c>
      <c r="E2079" s="65" t="s">
        <v>72</v>
      </c>
      <c r="F2079" s="64" t="s">
        <v>81</v>
      </c>
      <c r="G2079" s="43"/>
    </row>
    <row r="2080" spans="2:7" ht="36" customHeight="1" thickBot="1">
      <c r="B2080" s="38" t="s">
        <v>97</v>
      </c>
      <c r="C2080" s="37">
        <v>5905054016999</v>
      </c>
      <c r="D2080" s="36">
        <v>12</v>
      </c>
      <c r="E2080" s="65" t="s">
        <v>72</v>
      </c>
      <c r="F2080" s="64" t="s">
        <v>80</v>
      </c>
      <c r="G2080" s="43"/>
    </row>
    <row r="2081" spans="2:7" ht="36" customHeight="1" thickBot="1">
      <c r="B2081" s="38" t="s">
        <v>97</v>
      </c>
      <c r="C2081" s="37">
        <v>5905054017002</v>
      </c>
      <c r="D2081" s="36">
        <v>12</v>
      </c>
      <c r="E2081" s="65" t="s">
        <v>72</v>
      </c>
      <c r="F2081" s="64" t="s">
        <v>79</v>
      </c>
      <c r="G2081" s="43"/>
    </row>
    <row r="2082" spans="2:7" ht="36" customHeight="1" thickBot="1">
      <c r="B2082" s="38" t="s">
        <v>97</v>
      </c>
      <c r="C2082" s="37">
        <v>5905054017019</v>
      </c>
      <c r="D2082" s="36">
        <v>12</v>
      </c>
      <c r="E2082" s="65" t="s">
        <v>72</v>
      </c>
      <c r="F2082" s="64" t="s">
        <v>78</v>
      </c>
      <c r="G2082" s="43"/>
    </row>
    <row r="2083" spans="2:7" ht="36" customHeight="1" thickBot="1">
      <c r="B2083" s="38" t="s">
        <v>97</v>
      </c>
      <c r="C2083" s="37">
        <v>5905054017026</v>
      </c>
      <c r="D2083" s="36">
        <v>12</v>
      </c>
      <c r="E2083" s="65" t="s">
        <v>72</v>
      </c>
      <c r="F2083" s="64" t="s">
        <v>77</v>
      </c>
      <c r="G2083" s="43"/>
    </row>
    <row r="2084" spans="2:7" ht="36" customHeight="1" thickBot="1">
      <c r="B2084" s="38" t="s">
        <v>97</v>
      </c>
      <c r="C2084" s="37">
        <v>5905054017033</v>
      </c>
      <c r="D2084" s="36">
        <v>12</v>
      </c>
      <c r="E2084" s="65" t="s">
        <v>72</v>
      </c>
      <c r="F2084" s="64" t="s">
        <v>76</v>
      </c>
      <c r="G2084" s="43"/>
    </row>
    <row r="2085" spans="2:7" ht="36" customHeight="1" thickBot="1">
      <c r="B2085" s="38" t="s">
        <v>97</v>
      </c>
      <c r="C2085" s="37">
        <v>5905054017040</v>
      </c>
      <c r="D2085" s="36">
        <v>12</v>
      </c>
      <c r="E2085" s="65" t="s">
        <v>72</v>
      </c>
      <c r="F2085" s="64" t="s">
        <v>75</v>
      </c>
      <c r="G2085" s="43"/>
    </row>
    <row r="2086" spans="2:7" ht="36" customHeight="1" thickBot="1">
      <c r="B2086" s="38" t="s">
        <v>97</v>
      </c>
      <c r="C2086" s="37">
        <v>5905054017057</v>
      </c>
      <c r="D2086" s="36">
        <v>12</v>
      </c>
      <c r="E2086" s="65" t="s">
        <v>72</v>
      </c>
      <c r="F2086" s="64" t="s">
        <v>74</v>
      </c>
      <c r="G2086" s="43"/>
    </row>
    <row r="2087" spans="2:7" ht="36" customHeight="1" thickBot="1">
      <c r="B2087" s="38" t="s">
        <v>97</v>
      </c>
      <c r="C2087" s="37">
        <v>5905054017064</v>
      </c>
      <c r="D2087" s="36">
        <v>12</v>
      </c>
      <c r="E2087" s="65" t="s">
        <v>72</v>
      </c>
      <c r="F2087" s="64" t="s">
        <v>71</v>
      </c>
      <c r="G2087" s="43"/>
    </row>
    <row r="2088" spans="2:7" ht="36" customHeight="1" thickBot="1">
      <c r="G2088" s="63" t="s">
        <v>4</v>
      </c>
    </row>
    <row r="2089" spans="2:7" ht="36" customHeight="1" thickBot="1">
      <c r="G2089" s="69">
        <f>SUM(G2005:G2087)</f>
        <v>0</v>
      </c>
    </row>
    <row r="2090" spans="2:7" ht="36" customHeight="1" thickBot="1"/>
    <row r="2091" spans="2:7" ht="36" customHeight="1" thickBot="1">
      <c r="B2091" s="42" t="s">
        <v>0</v>
      </c>
      <c r="C2091" s="42" t="s">
        <v>1</v>
      </c>
      <c r="D2091" s="42" t="s">
        <v>2</v>
      </c>
      <c r="E2091" s="42" t="s">
        <v>96</v>
      </c>
      <c r="F2091" s="41" t="s">
        <v>3</v>
      </c>
      <c r="G2091" s="76" t="s">
        <v>95</v>
      </c>
    </row>
    <row r="2092" spans="2:7" ht="36" customHeight="1" thickBot="1">
      <c r="B2092" s="38" t="s">
        <v>73</v>
      </c>
      <c r="C2092" s="37">
        <v>5905054010546</v>
      </c>
      <c r="D2092" s="36">
        <v>8</v>
      </c>
      <c r="E2092" s="75" t="s">
        <v>94</v>
      </c>
      <c r="F2092" s="34" t="s">
        <v>46</v>
      </c>
      <c r="G2092" s="69"/>
    </row>
    <row r="2093" spans="2:7" ht="36" customHeight="1" thickBot="1">
      <c r="B2093" s="38" t="s">
        <v>73</v>
      </c>
      <c r="C2093" s="37">
        <v>5905054010553</v>
      </c>
      <c r="D2093" s="36">
        <v>8</v>
      </c>
      <c r="E2093" s="75" t="s">
        <v>94</v>
      </c>
      <c r="F2093" s="34" t="s">
        <v>45</v>
      </c>
      <c r="G2093" s="71"/>
    </row>
    <row r="2094" spans="2:7" ht="36" customHeight="1" thickBot="1">
      <c r="B2094" s="38" t="s">
        <v>73</v>
      </c>
      <c r="C2094" s="37">
        <v>5905054010560</v>
      </c>
      <c r="D2094" s="36">
        <v>8</v>
      </c>
      <c r="E2094" s="75" t="s">
        <v>94</v>
      </c>
      <c r="F2094" s="34" t="s">
        <v>89</v>
      </c>
      <c r="G2094" s="71"/>
    </row>
    <row r="2095" spans="2:7" ht="36" customHeight="1" thickBot="1">
      <c r="B2095" s="38" t="s">
        <v>73</v>
      </c>
      <c r="C2095" s="37">
        <v>5905054010577</v>
      </c>
      <c r="D2095" s="36">
        <v>8</v>
      </c>
      <c r="E2095" s="75" t="s">
        <v>94</v>
      </c>
      <c r="F2095" s="34" t="s">
        <v>88</v>
      </c>
      <c r="G2095" s="71"/>
    </row>
    <row r="2096" spans="2:7" ht="36" customHeight="1" thickBot="1">
      <c r="B2096" s="38" t="s">
        <v>73</v>
      </c>
      <c r="C2096" s="37">
        <v>5905054010584</v>
      </c>
      <c r="D2096" s="36">
        <v>8</v>
      </c>
      <c r="E2096" s="75" t="s">
        <v>94</v>
      </c>
      <c r="F2096" s="34" t="s">
        <v>92</v>
      </c>
      <c r="G2096" s="71"/>
    </row>
    <row r="2097" spans="2:7" ht="36" customHeight="1" thickBot="1">
      <c r="B2097" s="38" t="s">
        <v>73</v>
      </c>
      <c r="C2097" s="37">
        <v>5905054010591</v>
      </c>
      <c r="D2097" s="36">
        <v>8</v>
      </c>
      <c r="E2097" s="75" t="s">
        <v>94</v>
      </c>
      <c r="F2097" s="34" t="s">
        <v>86</v>
      </c>
      <c r="G2097" s="71"/>
    </row>
    <row r="2098" spans="2:7" ht="36" customHeight="1" thickBot="1">
      <c r="B2098" s="38" t="s">
        <v>73</v>
      </c>
      <c r="C2098" s="37">
        <v>5905054010607</v>
      </c>
      <c r="D2098" s="36">
        <v>8</v>
      </c>
      <c r="E2098" s="75" t="s">
        <v>94</v>
      </c>
      <c r="F2098" s="34" t="s">
        <v>85</v>
      </c>
      <c r="G2098" s="71"/>
    </row>
    <row r="2099" spans="2:7" ht="36" customHeight="1" thickBot="1">
      <c r="B2099" s="38" t="s">
        <v>73</v>
      </c>
      <c r="C2099" s="37">
        <v>5905054010614</v>
      </c>
      <c r="D2099" s="36">
        <v>8</v>
      </c>
      <c r="E2099" s="75" t="s">
        <v>94</v>
      </c>
      <c r="F2099" s="34" t="s">
        <v>84</v>
      </c>
      <c r="G2099" s="71"/>
    </row>
    <row r="2100" spans="2:7" ht="36" customHeight="1" thickBot="1">
      <c r="B2100" s="38" t="s">
        <v>73</v>
      </c>
      <c r="C2100" s="37">
        <v>5905054010621</v>
      </c>
      <c r="D2100" s="36">
        <v>8</v>
      </c>
      <c r="E2100" s="75" t="s">
        <v>94</v>
      </c>
      <c r="F2100" s="34" t="s">
        <v>41</v>
      </c>
      <c r="G2100" s="71"/>
    </row>
    <row r="2101" spans="2:7" ht="36" customHeight="1" thickBot="1">
      <c r="B2101" s="38" t="s">
        <v>73</v>
      </c>
      <c r="C2101" s="37">
        <v>5905054010638</v>
      </c>
      <c r="D2101" s="36">
        <v>8</v>
      </c>
      <c r="E2101" s="75" t="s">
        <v>94</v>
      </c>
      <c r="F2101" s="34" t="s">
        <v>83</v>
      </c>
      <c r="G2101" s="71"/>
    </row>
    <row r="2102" spans="2:7" ht="36" customHeight="1" thickBot="1">
      <c r="B2102" s="38" t="s">
        <v>73</v>
      </c>
      <c r="C2102" s="37">
        <v>5905054010645</v>
      </c>
      <c r="D2102" s="36">
        <v>8</v>
      </c>
      <c r="E2102" s="75" t="s">
        <v>94</v>
      </c>
      <c r="F2102" s="34" t="s">
        <v>82</v>
      </c>
      <c r="G2102" s="71"/>
    </row>
    <row r="2103" spans="2:7" ht="36" customHeight="1" thickBot="1">
      <c r="B2103" s="38" t="s">
        <v>73</v>
      </c>
      <c r="C2103" s="37">
        <v>5905054010652</v>
      </c>
      <c r="D2103" s="36">
        <v>8</v>
      </c>
      <c r="E2103" s="75" t="s">
        <v>94</v>
      </c>
      <c r="F2103" s="34" t="s">
        <v>81</v>
      </c>
      <c r="G2103" s="71"/>
    </row>
    <row r="2104" spans="2:7" ht="36" customHeight="1" thickBot="1">
      <c r="B2104" s="38" t="s">
        <v>73</v>
      </c>
      <c r="C2104" s="37">
        <v>5905054010669</v>
      </c>
      <c r="D2104" s="36">
        <v>8</v>
      </c>
      <c r="E2104" s="75" t="s">
        <v>94</v>
      </c>
      <c r="F2104" s="34" t="s">
        <v>80</v>
      </c>
      <c r="G2104" s="71"/>
    </row>
    <row r="2105" spans="2:7" ht="36" customHeight="1" thickBot="1">
      <c r="B2105" s="38" t="s">
        <v>73</v>
      </c>
      <c r="C2105" s="37">
        <v>5905054010676</v>
      </c>
      <c r="D2105" s="36">
        <v>8</v>
      </c>
      <c r="E2105" s="75" t="s">
        <v>94</v>
      </c>
      <c r="F2105" s="34" t="s">
        <v>79</v>
      </c>
      <c r="G2105" s="71"/>
    </row>
    <row r="2106" spans="2:7" ht="36" customHeight="1" thickBot="1">
      <c r="B2106" s="38" t="s">
        <v>73</v>
      </c>
      <c r="C2106" s="37">
        <v>5905054010683</v>
      </c>
      <c r="D2106" s="36">
        <v>8</v>
      </c>
      <c r="E2106" s="75" t="s">
        <v>94</v>
      </c>
      <c r="F2106" s="34" t="s">
        <v>78</v>
      </c>
      <c r="G2106" s="71"/>
    </row>
    <row r="2107" spans="2:7" ht="36" customHeight="1" thickBot="1">
      <c r="B2107" s="38" t="s">
        <v>73</v>
      </c>
      <c r="C2107" s="37">
        <v>5905054010690</v>
      </c>
      <c r="D2107" s="36">
        <v>8</v>
      </c>
      <c r="E2107" s="75" t="s">
        <v>94</v>
      </c>
      <c r="F2107" s="34" t="s">
        <v>77</v>
      </c>
      <c r="G2107" s="71"/>
    </row>
    <row r="2108" spans="2:7" ht="36" customHeight="1" thickBot="1">
      <c r="B2108" s="38" t="s">
        <v>73</v>
      </c>
      <c r="C2108" s="37">
        <v>5905054010706</v>
      </c>
      <c r="D2108" s="36">
        <v>8</v>
      </c>
      <c r="E2108" s="75" t="s">
        <v>94</v>
      </c>
      <c r="F2108" s="34" t="s">
        <v>76</v>
      </c>
      <c r="G2108" s="71"/>
    </row>
    <row r="2109" spans="2:7" ht="36" customHeight="1" thickBot="1">
      <c r="B2109" s="38" t="s">
        <v>73</v>
      </c>
      <c r="C2109" s="37">
        <v>5905054010713</v>
      </c>
      <c r="D2109" s="36">
        <v>8</v>
      </c>
      <c r="E2109" s="75" t="s">
        <v>94</v>
      </c>
      <c r="F2109" s="34" t="s">
        <v>75</v>
      </c>
      <c r="G2109" s="69"/>
    </row>
    <row r="2110" spans="2:7" ht="36" customHeight="1" thickBot="1">
      <c r="B2110" s="38" t="s">
        <v>73</v>
      </c>
      <c r="C2110" s="37">
        <v>5905054010720</v>
      </c>
      <c r="D2110" s="36">
        <v>8</v>
      </c>
      <c r="E2110" s="75" t="s">
        <v>94</v>
      </c>
      <c r="F2110" s="34" t="s">
        <v>74</v>
      </c>
      <c r="G2110" s="69"/>
    </row>
    <row r="2111" spans="2:7" ht="36" customHeight="1" thickBot="1">
      <c r="B2111" s="38" t="s">
        <v>73</v>
      </c>
      <c r="C2111" s="37">
        <v>5905054010737</v>
      </c>
      <c r="D2111" s="36">
        <v>8</v>
      </c>
      <c r="E2111" s="75" t="s">
        <v>94</v>
      </c>
      <c r="F2111" s="34" t="s">
        <v>71</v>
      </c>
      <c r="G2111" s="69"/>
    </row>
    <row r="2112" spans="2:7" ht="36" customHeight="1" thickBot="1">
      <c r="B2112" s="38"/>
      <c r="C2112" s="73"/>
      <c r="D2112" s="36"/>
      <c r="E2112" s="74"/>
      <c r="F2112" s="73"/>
      <c r="G2112" s="73"/>
    </row>
    <row r="2113" spans="2:7" ht="36" customHeight="1" thickBot="1">
      <c r="B2113" s="38" t="s">
        <v>73</v>
      </c>
      <c r="C2113" s="37">
        <v>5905054010744</v>
      </c>
      <c r="D2113" s="36">
        <v>8</v>
      </c>
      <c r="E2113" s="72" t="s">
        <v>93</v>
      </c>
      <c r="F2113" s="34" t="s">
        <v>46</v>
      </c>
      <c r="G2113" s="69"/>
    </row>
    <row r="2114" spans="2:7" ht="36" customHeight="1" thickBot="1">
      <c r="B2114" s="38" t="s">
        <v>73</v>
      </c>
      <c r="C2114" s="37">
        <v>5905054010751</v>
      </c>
      <c r="D2114" s="36">
        <v>8</v>
      </c>
      <c r="E2114" s="72" t="s">
        <v>93</v>
      </c>
      <c r="F2114" s="34" t="s">
        <v>45</v>
      </c>
      <c r="G2114" s="71"/>
    </row>
    <row r="2115" spans="2:7" ht="36" customHeight="1" thickBot="1">
      <c r="B2115" s="38" t="s">
        <v>73</v>
      </c>
      <c r="C2115" s="37">
        <v>5905054010768</v>
      </c>
      <c r="D2115" s="36">
        <v>8</v>
      </c>
      <c r="E2115" s="72" t="s">
        <v>93</v>
      </c>
      <c r="F2115" s="34" t="s">
        <v>89</v>
      </c>
      <c r="G2115" s="71"/>
    </row>
    <row r="2116" spans="2:7" ht="36" customHeight="1" thickBot="1">
      <c r="B2116" s="38" t="s">
        <v>73</v>
      </c>
      <c r="C2116" s="37">
        <v>5905054010775</v>
      </c>
      <c r="D2116" s="36">
        <v>8</v>
      </c>
      <c r="E2116" s="72" t="s">
        <v>93</v>
      </c>
      <c r="F2116" s="34" t="s">
        <v>88</v>
      </c>
      <c r="G2116" s="71"/>
    </row>
    <row r="2117" spans="2:7" ht="36" customHeight="1" thickBot="1">
      <c r="B2117" s="38" t="s">
        <v>73</v>
      </c>
      <c r="C2117" s="37">
        <v>5905054010782</v>
      </c>
      <c r="D2117" s="36">
        <v>8</v>
      </c>
      <c r="E2117" s="72" t="s">
        <v>93</v>
      </c>
      <c r="F2117" s="34" t="s">
        <v>92</v>
      </c>
      <c r="G2117" s="71"/>
    </row>
    <row r="2118" spans="2:7" ht="36" customHeight="1" thickBot="1">
      <c r="B2118" s="38" t="s">
        <v>73</v>
      </c>
      <c r="C2118" s="37">
        <v>5905054010799</v>
      </c>
      <c r="D2118" s="36">
        <v>8</v>
      </c>
      <c r="E2118" s="72" t="s">
        <v>93</v>
      </c>
      <c r="F2118" s="34" t="s">
        <v>86</v>
      </c>
      <c r="G2118" s="71"/>
    </row>
    <row r="2119" spans="2:7" ht="36" customHeight="1" thickBot="1">
      <c r="B2119" s="38" t="s">
        <v>73</v>
      </c>
      <c r="C2119" s="37">
        <v>5905054010805</v>
      </c>
      <c r="D2119" s="36">
        <v>8</v>
      </c>
      <c r="E2119" s="72" t="s">
        <v>93</v>
      </c>
      <c r="F2119" s="34" t="s">
        <v>85</v>
      </c>
      <c r="G2119" s="71"/>
    </row>
    <row r="2120" spans="2:7" ht="36" customHeight="1" thickBot="1">
      <c r="B2120" s="38" t="s">
        <v>73</v>
      </c>
      <c r="C2120" s="37">
        <v>5905054010812</v>
      </c>
      <c r="D2120" s="36">
        <v>8</v>
      </c>
      <c r="E2120" s="72" t="s">
        <v>93</v>
      </c>
      <c r="F2120" s="34" t="s">
        <v>84</v>
      </c>
      <c r="G2120" s="71"/>
    </row>
    <row r="2121" spans="2:7" ht="36" customHeight="1" thickBot="1">
      <c r="B2121" s="38" t="s">
        <v>73</v>
      </c>
      <c r="C2121" s="37">
        <v>5905054010829</v>
      </c>
      <c r="D2121" s="36">
        <v>8</v>
      </c>
      <c r="E2121" s="72" t="s">
        <v>93</v>
      </c>
      <c r="F2121" s="34" t="s">
        <v>41</v>
      </c>
      <c r="G2121" s="71"/>
    </row>
    <row r="2122" spans="2:7" ht="36" customHeight="1" thickBot="1">
      <c r="B2122" s="38" t="s">
        <v>73</v>
      </c>
      <c r="C2122" s="37">
        <v>5905054010836</v>
      </c>
      <c r="D2122" s="36">
        <v>8</v>
      </c>
      <c r="E2122" s="72" t="s">
        <v>93</v>
      </c>
      <c r="F2122" s="34" t="s">
        <v>83</v>
      </c>
      <c r="G2122" s="71"/>
    </row>
    <row r="2123" spans="2:7" ht="36" customHeight="1" thickBot="1">
      <c r="B2123" s="38" t="s">
        <v>73</v>
      </c>
      <c r="C2123" s="37">
        <v>5905054010843</v>
      </c>
      <c r="D2123" s="36">
        <v>8</v>
      </c>
      <c r="E2123" s="72" t="s">
        <v>93</v>
      </c>
      <c r="F2123" s="34" t="s">
        <v>82</v>
      </c>
      <c r="G2123" s="71"/>
    </row>
    <row r="2124" spans="2:7" ht="36" customHeight="1" thickBot="1">
      <c r="B2124" s="38" t="s">
        <v>73</v>
      </c>
      <c r="C2124" s="37">
        <v>5905054010850</v>
      </c>
      <c r="D2124" s="36">
        <v>8</v>
      </c>
      <c r="E2124" s="72" t="s">
        <v>93</v>
      </c>
      <c r="F2124" s="34" t="s">
        <v>81</v>
      </c>
      <c r="G2124" s="71"/>
    </row>
    <row r="2125" spans="2:7" ht="36" customHeight="1" thickBot="1">
      <c r="B2125" s="38" t="s">
        <v>73</v>
      </c>
      <c r="C2125" s="37">
        <v>5905054010867</v>
      </c>
      <c r="D2125" s="36">
        <v>8</v>
      </c>
      <c r="E2125" s="72" t="s">
        <v>93</v>
      </c>
      <c r="F2125" s="34" t="s">
        <v>80</v>
      </c>
      <c r="G2125" s="71"/>
    </row>
    <row r="2126" spans="2:7" ht="36" customHeight="1" thickBot="1">
      <c r="B2126" s="38" t="s">
        <v>73</v>
      </c>
      <c r="C2126" s="37">
        <v>5905054010874</v>
      </c>
      <c r="D2126" s="36">
        <v>8</v>
      </c>
      <c r="E2126" s="72" t="s">
        <v>93</v>
      </c>
      <c r="F2126" s="34" t="s">
        <v>79</v>
      </c>
      <c r="G2126" s="71"/>
    </row>
    <row r="2127" spans="2:7" ht="36" customHeight="1" thickBot="1">
      <c r="B2127" s="38" t="s">
        <v>73</v>
      </c>
      <c r="C2127" s="37">
        <v>5905054010881</v>
      </c>
      <c r="D2127" s="36">
        <v>8</v>
      </c>
      <c r="E2127" s="72" t="s">
        <v>93</v>
      </c>
      <c r="F2127" s="34" t="s">
        <v>78</v>
      </c>
      <c r="G2127" s="71"/>
    </row>
    <row r="2128" spans="2:7" ht="36" customHeight="1" thickBot="1">
      <c r="B2128" s="38" t="s">
        <v>73</v>
      </c>
      <c r="C2128" s="37">
        <v>5905054010898</v>
      </c>
      <c r="D2128" s="36">
        <v>8</v>
      </c>
      <c r="E2128" s="72" t="s">
        <v>93</v>
      </c>
      <c r="F2128" s="34" t="s">
        <v>77</v>
      </c>
      <c r="G2128" s="71"/>
    </row>
    <row r="2129" spans="2:7" ht="36" customHeight="1" thickBot="1">
      <c r="B2129" s="38" t="s">
        <v>73</v>
      </c>
      <c r="C2129" s="37">
        <v>5905054010904</v>
      </c>
      <c r="D2129" s="36">
        <v>8</v>
      </c>
      <c r="E2129" s="72" t="s">
        <v>93</v>
      </c>
      <c r="F2129" s="34" t="s">
        <v>76</v>
      </c>
      <c r="G2129" s="71"/>
    </row>
    <row r="2130" spans="2:7" ht="36" customHeight="1" thickBot="1">
      <c r="B2130" s="38" t="s">
        <v>73</v>
      </c>
      <c r="C2130" s="37">
        <v>5905054010911</v>
      </c>
      <c r="D2130" s="36">
        <v>8</v>
      </c>
      <c r="E2130" s="72" t="s">
        <v>93</v>
      </c>
      <c r="F2130" s="34" t="s">
        <v>75</v>
      </c>
      <c r="G2130" s="69"/>
    </row>
    <row r="2131" spans="2:7" ht="36" customHeight="1" thickBot="1">
      <c r="B2131" s="38" t="s">
        <v>73</v>
      </c>
      <c r="C2131" s="37">
        <v>5905054010928</v>
      </c>
      <c r="D2131" s="36">
        <v>8</v>
      </c>
      <c r="E2131" s="72" t="s">
        <v>93</v>
      </c>
      <c r="F2131" s="34" t="s">
        <v>74</v>
      </c>
      <c r="G2131" s="69"/>
    </row>
    <row r="2132" spans="2:7" ht="36" customHeight="1" thickBot="1">
      <c r="B2132" s="38" t="s">
        <v>73</v>
      </c>
      <c r="C2132" s="37">
        <v>5905054010935</v>
      </c>
      <c r="D2132" s="36">
        <v>8</v>
      </c>
      <c r="E2132" s="72" t="s">
        <v>93</v>
      </c>
      <c r="F2132" s="34" t="s">
        <v>71</v>
      </c>
      <c r="G2132" s="69"/>
    </row>
    <row r="2133" spans="2:7" ht="36" customHeight="1" thickBot="1">
      <c r="B2133" s="38"/>
      <c r="D2133" s="36"/>
    </row>
    <row r="2134" spans="2:7" ht="36" customHeight="1" thickBot="1">
      <c r="B2134" s="38" t="s">
        <v>73</v>
      </c>
      <c r="C2134" s="37">
        <v>5905054010942</v>
      </c>
      <c r="D2134" s="36">
        <v>8</v>
      </c>
      <c r="E2134" s="70" t="s">
        <v>91</v>
      </c>
      <c r="F2134" s="34" t="s">
        <v>46</v>
      </c>
      <c r="G2134" s="69"/>
    </row>
    <row r="2135" spans="2:7" ht="36" customHeight="1" thickBot="1">
      <c r="B2135" s="38" t="s">
        <v>73</v>
      </c>
      <c r="C2135" s="37">
        <v>5905054010959</v>
      </c>
      <c r="D2135" s="36">
        <v>8</v>
      </c>
      <c r="E2135" s="70" t="s">
        <v>91</v>
      </c>
      <c r="F2135" s="34" t="s">
        <v>45</v>
      </c>
      <c r="G2135" s="71"/>
    </row>
    <row r="2136" spans="2:7" ht="36" customHeight="1" thickBot="1">
      <c r="B2136" s="38" t="s">
        <v>73</v>
      </c>
      <c r="C2136" s="37">
        <v>5905054010966</v>
      </c>
      <c r="D2136" s="36">
        <v>8</v>
      </c>
      <c r="E2136" s="70" t="s">
        <v>91</v>
      </c>
      <c r="F2136" s="34" t="s">
        <v>89</v>
      </c>
      <c r="G2136" s="71"/>
    </row>
    <row r="2137" spans="2:7" ht="36" customHeight="1" thickBot="1">
      <c r="B2137" s="38" t="s">
        <v>73</v>
      </c>
      <c r="C2137" s="37">
        <v>5905054010973</v>
      </c>
      <c r="D2137" s="36">
        <v>8</v>
      </c>
      <c r="E2137" s="70" t="s">
        <v>91</v>
      </c>
      <c r="F2137" s="34" t="s">
        <v>88</v>
      </c>
      <c r="G2137" s="71"/>
    </row>
    <row r="2138" spans="2:7" ht="36" customHeight="1" thickBot="1">
      <c r="B2138" s="38" t="s">
        <v>73</v>
      </c>
      <c r="C2138" s="37">
        <v>5905054010980</v>
      </c>
      <c r="D2138" s="36">
        <v>8</v>
      </c>
      <c r="E2138" s="70" t="s">
        <v>91</v>
      </c>
      <c r="F2138" s="34" t="s">
        <v>92</v>
      </c>
      <c r="G2138" s="71"/>
    </row>
    <row r="2139" spans="2:7" ht="36" customHeight="1" thickBot="1">
      <c r="B2139" s="38" t="s">
        <v>73</v>
      </c>
      <c r="C2139" s="37">
        <v>5905054010997</v>
      </c>
      <c r="D2139" s="36">
        <v>8</v>
      </c>
      <c r="E2139" s="70" t="s">
        <v>91</v>
      </c>
      <c r="F2139" s="34" t="s">
        <v>86</v>
      </c>
      <c r="G2139" s="71"/>
    </row>
    <row r="2140" spans="2:7" ht="36" customHeight="1" thickBot="1">
      <c r="B2140" s="38" t="s">
        <v>73</v>
      </c>
      <c r="C2140" s="37">
        <v>5905054011000</v>
      </c>
      <c r="D2140" s="36">
        <v>8</v>
      </c>
      <c r="E2140" s="70" t="s">
        <v>91</v>
      </c>
      <c r="F2140" s="34" t="s">
        <v>85</v>
      </c>
      <c r="G2140" s="71"/>
    </row>
    <row r="2141" spans="2:7" ht="36" customHeight="1" thickBot="1">
      <c r="B2141" s="38" t="s">
        <v>73</v>
      </c>
      <c r="C2141" s="37">
        <v>5905054011017</v>
      </c>
      <c r="D2141" s="36">
        <v>8</v>
      </c>
      <c r="E2141" s="70" t="s">
        <v>91</v>
      </c>
      <c r="F2141" s="34" t="s">
        <v>84</v>
      </c>
      <c r="G2141" s="71"/>
    </row>
    <row r="2142" spans="2:7" ht="36" customHeight="1" thickBot="1">
      <c r="B2142" s="38" t="s">
        <v>73</v>
      </c>
      <c r="C2142" s="44">
        <v>5905054011031</v>
      </c>
      <c r="D2142" s="36">
        <v>8</v>
      </c>
      <c r="E2142" s="70" t="s">
        <v>91</v>
      </c>
      <c r="F2142" s="34" t="s">
        <v>41</v>
      </c>
      <c r="G2142" s="71"/>
    </row>
    <row r="2143" spans="2:7" ht="36" customHeight="1" thickBot="1">
      <c r="B2143" s="38" t="s">
        <v>73</v>
      </c>
      <c r="C2143" s="37">
        <v>5905054011048</v>
      </c>
      <c r="D2143" s="36">
        <v>8</v>
      </c>
      <c r="E2143" s="70" t="s">
        <v>91</v>
      </c>
      <c r="F2143" s="34" t="s">
        <v>83</v>
      </c>
      <c r="G2143" s="71"/>
    </row>
    <row r="2144" spans="2:7" ht="36" customHeight="1" thickBot="1">
      <c r="B2144" s="38" t="s">
        <v>73</v>
      </c>
      <c r="C2144" s="37">
        <v>5905054011055</v>
      </c>
      <c r="D2144" s="36">
        <v>8</v>
      </c>
      <c r="E2144" s="70" t="s">
        <v>91</v>
      </c>
      <c r="F2144" s="34" t="s">
        <v>82</v>
      </c>
      <c r="G2144" s="71"/>
    </row>
    <row r="2145" spans="2:7" ht="36" customHeight="1" thickBot="1">
      <c r="B2145" s="38" t="s">
        <v>73</v>
      </c>
      <c r="C2145" s="37">
        <v>5905054011062</v>
      </c>
      <c r="D2145" s="36">
        <v>8</v>
      </c>
      <c r="E2145" s="70" t="s">
        <v>91</v>
      </c>
      <c r="F2145" s="34" t="s">
        <v>81</v>
      </c>
      <c r="G2145" s="71"/>
    </row>
    <row r="2146" spans="2:7" ht="36" customHeight="1" thickBot="1">
      <c r="B2146" s="38" t="s">
        <v>73</v>
      </c>
      <c r="C2146" s="37">
        <v>5905054011079</v>
      </c>
      <c r="D2146" s="36">
        <v>8</v>
      </c>
      <c r="E2146" s="70" t="s">
        <v>91</v>
      </c>
      <c r="F2146" s="34" t="s">
        <v>80</v>
      </c>
      <c r="G2146" s="71"/>
    </row>
    <row r="2147" spans="2:7" ht="36" customHeight="1" thickBot="1">
      <c r="B2147" s="38" t="s">
        <v>73</v>
      </c>
      <c r="C2147" s="37">
        <v>5905054011130</v>
      </c>
      <c r="D2147" s="36">
        <v>8</v>
      </c>
      <c r="E2147" s="70" t="s">
        <v>91</v>
      </c>
      <c r="F2147" s="34" t="s">
        <v>79</v>
      </c>
      <c r="G2147" s="71"/>
    </row>
    <row r="2148" spans="2:7" ht="36" customHeight="1" thickBot="1">
      <c r="B2148" s="38" t="s">
        <v>73</v>
      </c>
      <c r="C2148" s="37">
        <v>5905054011024</v>
      </c>
      <c r="D2148" s="36">
        <v>8</v>
      </c>
      <c r="E2148" s="70" t="s">
        <v>91</v>
      </c>
      <c r="F2148" s="34" t="s">
        <v>78</v>
      </c>
      <c r="G2148" s="71"/>
    </row>
    <row r="2149" spans="2:7" ht="36" customHeight="1" thickBot="1">
      <c r="B2149" s="38" t="s">
        <v>73</v>
      </c>
      <c r="C2149" s="37">
        <v>5905054011086</v>
      </c>
      <c r="D2149" s="36">
        <v>8</v>
      </c>
      <c r="E2149" s="70" t="s">
        <v>91</v>
      </c>
      <c r="F2149" s="34" t="s">
        <v>77</v>
      </c>
      <c r="G2149" s="71"/>
    </row>
    <row r="2150" spans="2:7" ht="36" customHeight="1" thickBot="1">
      <c r="B2150" s="38" t="s">
        <v>73</v>
      </c>
      <c r="C2150" s="37">
        <v>5905054011093</v>
      </c>
      <c r="D2150" s="36">
        <v>8</v>
      </c>
      <c r="E2150" s="70" t="s">
        <v>91</v>
      </c>
      <c r="F2150" s="34" t="s">
        <v>76</v>
      </c>
      <c r="G2150" s="71"/>
    </row>
    <row r="2151" spans="2:7" ht="36" customHeight="1" thickBot="1">
      <c r="B2151" s="38" t="s">
        <v>73</v>
      </c>
      <c r="C2151" s="37">
        <v>5905054011109</v>
      </c>
      <c r="D2151" s="36">
        <v>8</v>
      </c>
      <c r="E2151" s="70" t="s">
        <v>91</v>
      </c>
      <c r="F2151" s="34" t="s">
        <v>75</v>
      </c>
      <c r="G2151" s="69"/>
    </row>
    <row r="2152" spans="2:7" ht="36" customHeight="1" thickBot="1">
      <c r="B2152" s="38" t="s">
        <v>73</v>
      </c>
      <c r="C2152" s="37">
        <v>5905054011116</v>
      </c>
      <c r="D2152" s="36">
        <v>8</v>
      </c>
      <c r="E2152" s="70" t="s">
        <v>91</v>
      </c>
      <c r="F2152" s="34" t="s">
        <v>74</v>
      </c>
      <c r="G2152" s="69"/>
    </row>
    <row r="2153" spans="2:7" ht="36" customHeight="1" thickBot="1">
      <c r="B2153" s="38" t="s">
        <v>73</v>
      </c>
      <c r="C2153" s="37">
        <v>5905054011123</v>
      </c>
      <c r="D2153" s="36">
        <v>8</v>
      </c>
      <c r="E2153" s="70" t="s">
        <v>91</v>
      </c>
      <c r="F2153" s="34" t="s">
        <v>71</v>
      </c>
      <c r="G2153" s="69"/>
    </row>
    <row r="2154" spans="2:7" ht="36" customHeight="1" thickBot="1">
      <c r="B2154" s="68"/>
      <c r="C2154" s="67"/>
      <c r="D2154" s="66"/>
      <c r="E2154" s="66"/>
      <c r="F2154" s="66"/>
      <c r="G2154" s="66"/>
    </row>
    <row r="2155" spans="2:7" ht="36" customHeight="1" thickBot="1">
      <c r="B2155" s="38" t="s">
        <v>73</v>
      </c>
      <c r="C2155" s="37">
        <v>5905054011338</v>
      </c>
      <c r="D2155" s="36">
        <v>8</v>
      </c>
      <c r="E2155" s="65" t="s">
        <v>72</v>
      </c>
      <c r="F2155" s="64" t="s">
        <v>90</v>
      </c>
      <c r="G2155" s="43"/>
    </row>
    <row r="2156" spans="2:7" ht="36" customHeight="1" thickBot="1">
      <c r="B2156" s="38" t="s">
        <v>73</v>
      </c>
      <c r="C2156" s="37">
        <v>5905054011345</v>
      </c>
      <c r="D2156" s="36">
        <v>8</v>
      </c>
      <c r="E2156" s="65" t="s">
        <v>72</v>
      </c>
      <c r="F2156" s="64" t="s">
        <v>45</v>
      </c>
      <c r="G2156" s="43"/>
    </row>
    <row r="2157" spans="2:7" ht="36" customHeight="1" thickBot="1">
      <c r="B2157" s="38" t="s">
        <v>73</v>
      </c>
      <c r="C2157" s="37">
        <v>5905054011352</v>
      </c>
      <c r="D2157" s="36">
        <v>8</v>
      </c>
      <c r="E2157" s="65" t="s">
        <v>72</v>
      </c>
      <c r="F2157" s="64" t="s">
        <v>89</v>
      </c>
      <c r="G2157" s="43"/>
    </row>
    <row r="2158" spans="2:7" ht="36" customHeight="1" thickBot="1">
      <c r="B2158" s="38" t="s">
        <v>73</v>
      </c>
      <c r="C2158" s="37">
        <v>5905054011369</v>
      </c>
      <c r="D2158" s="36">
        <v>8</v>
      </c>
      <c r="E2158" s="65" t="s">
        <v>72</v>
      </c>
      <c r="F2158" s="64" t="s">
        <v>88</v>
      </c>
      <c r="G2158" s="43"/>
    </row>
    <row r="2159" spans="2:7" ht="36" customHeight="1" thickBot="1">
      <c r="B2159" s="38" t="s">
        <v>73</v>
      </c>
      <c r="C2159" s="37">
        <v>5905054011376</v>
      </c>
      <c r="D2159" s="36">
        <v>8</v>
      </c>
      <c r="E2159" s="65" t="s">
        <v>72</v>
      </c>
      <c r="F2159" s="64" t="s">
        <v>87</v>
      </c>
      <c r="G2159" s="43"/>
    </row>
    <row r="2160" spans="2:7" ht="36" customHeight="1" thickBot="1">
      <c r="B2160" s="38" t="s">
        <v>73</v>
      </c>
      <c r="C2160" s="37">
        <v>5905054011383</v>
      </c>
      <c r="D2160" s="36">
        <v>8</v>
      </c>
      <c r="E2160" s="65" t="s">
        <v>72</v>
      </c>
      <c r="F2160" s="64" t="s">
        <v>86</v>
      </c>
      <c r="G2160" s="43"/>
    </row>
    <row r="2161" spans="2:7" ht="36" customHeight="1" thickBot="1">
      <c r="B2161" s="38" t="s">
        <v>73</v>
      </c>
      <c r="C2161" s="37">
        <v>5905054011390</v>
      </c>
      <c r="D2161" s="36">
        <v>8</v>
      </c>
      <c r="E2161" s="65" t="s">
        <v>72</v>
      </c>
      <c r="F2161" s="64" t="s">
        <v>85</v>
      </c>
      <c r="G2161" s="43"/>
    </row>
    <row r="2162" spans="2:7" ht="36" customHeight="1" thickBot="1">
      <c r="B2162" s="38" t="s">
        <v>73</v>
      </c>
      <c r="C2162" s="37">
        <v>5905054011406</v>
      </c>
      <c r="D2162" s="36">
        <v>8</v>
      </c>
      <c r="E2162" s="65" t="s">
        <v>72</v>
      </c>
      <c r="F2162" s="64" t="s">
        <v>84</v>
      </c>
      <c r="G2162" s="43"/>
    </row>
    <row r="2163" spans="2:7" ht="36" customHeight="1" thickBot="1">
      <c r="B2163" s="38" t="s">
        <v>73</v>
      </c>
      <c r="C2163" s="37">
        <v>5905054011413</v>
      </c>
      <c r="D2163" s="36">
        <v>8</v>
      </c>
      <c r="E2163" s="65" t="s">
        <v>72</v>
      </c>
      <c r="F2163" s="64" t="s">
        <v>41</v>
      </c>
      <c r="G2163" s="43"/>
    </row>
    <row r="2164" spans="2:7" ht="36" customHeight="1" thickBot="1">
      <c r="B2164" s="38" t="s">
        <v>73</v>
      </c>
      <c r="C2164" s="37">
        <v>5905054011420</v>
      </c>
      <c r="D2164" s="36">
        <v>8</v>
      </c>
      <c r="E2164" s="65" t="s">
        <v>72</v>
      </c>
      <c r="F2164" s="64" t="s">
        <v>83</v>
      </c>
      <c r="G2164" s="43"/>
    </row>
    <row r="2165" spans="2:7" ht="36" customHeight="1" thickBot="1">
      <c r="B2165" s="38" t="s">
        <v>73</v>
      </c>
      <c r="C2165" s="37">
        <v>5905054011437</v>
      </c>
      <c r="D2165" s="36">
        <v>8</v>
      </c>
      <c r="E2165" s="65" t="s">
        <v>72</v>
      </c>
      <c r="F2165" s="64" t="s">
        <v>82</v>
      </c>
      <c r="G2165" s="43"/>
    </row>
    <row r="2166" spans="2:7" ht="36" customHeight="1" thickBot="1">
      <c r="B2166" s="38" t="s">
        <v>73</v>
      </c>
      <c r="C2166" s="37">
        <v>5905054011444</v>
      </c>
      <c r="D2166" s="36">
        <v>8</v>
      </c>
      <c r="E2166" s="65" t="s">
        <v>72</v>
      </c>
      <c r="F2166" s="64" t="s">
        <v>81</v>
      </c>
      <c r="G2166" s="43"/>
    </row>
    <row r="2167" spans="2:7" ht="36" customHeight="1" thickBot="1">
      <c r="B2167" s="38" t="s">
        <v>73</v>
      </c>
      <c r="C2167" s="37">
        <v>5905054011451</v>
      </c>
      <c r="D2167" s="36">
        <v>8</v>
      </c>
      <c r="E2167" s="65" t="s">
        <v>72</v>
      </c>
      <c r="F2167" s="64" t="s">
        <v>80</v>
      </c>
      <c r="G2167" s="43"/>
    </row>
    <row r="2168" spans="2:7" ht="36" customHeight="1" thickBot="1">
      <c r="B2168" s="38" t="s">
        <v>73</v>
      </c>
      <c r="C2168" s="37">
        <v>5905054011468</v>
      </c>
      <c r="D2168" s="36">
        <v>8</v>
      </c>
      <c r="E2168" s="65" t="s">
        <v>72</v>
      </c>
      <c r="F2168" s="64" t="s">
        <v>79</v>
      </c>
      <c r="G2168" s="43"/>
    </row>
    <row r="2169" spans="2:7" ht="36" customHeight="1" thickBot="1">
      <c r="B2169" s="38" t="s">
        <v>73</v>
      </c>
      <c r="C2169" s="37">
        <v>5905054011475</v>
      </c>
      <c r="D2169" s="36">
        <v>8</v>
      </c>
      <c r="E2169" s="65" t="s">
        <v>72</v>
      </c>
      <c r="F2169" s="64" t="s">
        <v>78</v>
      </c>
      <c r="G2169" s="43"/>
    </row>
    <row r="2170" spans="2:7" ht="36" customHeight="1" thickBot="1">
      <c r="B2170" s="38" t="s">
        <v>73</v>
      </c>
      <c r="C2170" s="37">
        <v>5905054011482</v>
      </c>
      <c r="D2170" s="36">
        <v>8</v>
      </c>
      <c r="E2170" s="65" t="s">
        <v>72</v>
      </c>
      <c r="F2170" s="64" t="s">
        <v>77</v>
      </c>
      <c r="G2170" s="43"/>
    </row>
    <row r="2171" spans="2:7" ht="36" customHeight="1" thickBot="1">
      <c r="B2171" s="38" t="s">
        <v>73</v>
      </c>
      <c r="C2171" s="37">
        <v>5905054011499</v>
      </c>
      <c r="D2171" s="36">
        <v>8</v>
      </c>
      <c r="E2171" s="65" t="s">
        <v>72</v>
      </c>
      <c r="F2171" s="64" t="s">
        <v>76</v>
      </c>
      <c r="G2171" s="43"/>
    </row>
    <row r="2172" spans="2:7" ht="36" customHeight="1" thickBot="1">
      <c r="B2172" s="38" t="s">
        <v>73</v>
      </c>
      <c r="C2172" s="37">
        <v>5905054011505</v>
      </c>
      <c r="D2172" s="36">
        <v>8</v>
      </c>
      <c r="E2172" s="65" t="s">
        <v>72</v>
      </c>
      <c r="F2172" s="64" t="s">
        <v>75</v>
      </c>
      <c r="G2172" s="43"/>
    </row>
    <row r="2173" spans="2:7" ht="36" customHeight="1" thickBot="1">
      <c r="B2173" s="38" t="s">
        <v>73</v>
      </c>
      <c r="C2173" s="37">
        <v>5905054011512</v>
      </c>
      <c r="D2173" s="36">
        <v>8</v>
      </c>
      <c r="E2173" s="65" t="s">
        <v>72</v>
      </c>
      <c r="F2173" s="64" t="s">
        <v>74</v>
      </c>
      <c r="G2173" s="43"/>
    </row>
    <row r="2174" spans="2:7" ht="36" customHeight="1" thickBot="1">
      <c r="B2174" s="38" t="s">
        <v>73</v>
      </c>
      <c r="C2174" s="37">
        <v>5905054011529</v>
      </c>
      <c r="D2174" s="36">
        <v>8</v>
      </c>
      <c r="E2174" s="65" t="s">
        <v>72</v>
      </c>
      <c r="F2174" s="64" t="s">
        <v>71</v>
      </c>
      <c r="G2174" s="43"/>
    </row>
    <row r="2175" spans="2:7" ht="36" customHeight="1" thickBot="1">
      <c r="G2175" s="63" t="s">
        <v>4</v>
      </c>
    </row>
    <row r="2176" spans="2:7" ht="36" customHeight="1" thickBot="1">
      <c r="G2176" s="62">
        <f>SUM(G2092:G2174)</f>
        <v>0</v>
      </c>
    </row>
    <row r="2177" spans="2:7" ht="48.75" customHeight="1" thickBot="1">
      <c r="B2177" s="197" t="s">
        <v>333</v>
      </c>
      <c r="C2177" s="197"/>
      <c r="D2177" s="197"/>
    </row>
    <row r="2178" spans="2:7" ht="36" customHeight="1" thickBot="1">
      <c r="B2178" s="42" t="s">
        <v>0</v>
      </c>
      <c r="C2178" s="42" t="s">
        <v>1</v>
      </c>
      <c r="D2178" s="42" t="s">
        <v>2</v>
      </c>
      <c r="E2178" s="42" t="s">
        <v>96</v>
      </c>
      <c r="F2178" s="41" t="s">
        <v>3</v>
      </c>
      <c r="G2178" s="76" t="s">
        <v>95</v>
      </c>
    </row>
    <row r="2179" spans="2:7" ht="36" customHeight="1" thickBot="1">
      <c r="B2179" s="38" t="s">
        <v>311</v>
      </c>
      <c r="C2179" s="37">
        <v>5905054019945</v>
      </c>
      <c r="D2179" s="36">
        <v>12</v>
      </c>
      <c r="E2179" s="75" t="s">
        <v>94</v>
      </c>
      <c r="F2179" s="34" t="s">
        <v>46</v>
      </c>
      <c r="G2179" s="69"/>
    </row>
    <row r="2180" spans="2:7" ht="36" customHeight="1" thickBot="1">
      <c r="B2180" s="38" t="s">
        <v>311</v>
      </c>
      <c r="C2180" s="37">
        <v>5905054019952</v>
      </c>
      <c r="D2180" s="36">
        <v>12</v>
      </c>
      <c r="E2180" s="75" t="s">
        <v>94</v>
      </c>
      <c r="F2180" s="34" t="s">
        <v>45</v>
      </c>
      <c r="G2180" s="71"/>
    </row>
    <row r="2181" spans="2:7" ht="36" customHeight="1" thickBot="1">
      <c r="B2181" s="38" t="s">
        <v>311</v>
      </c>
      <c r="C2181" s="37">
        <v>5905054019969</v>
      </c>
      <c r="D2181" s="36">
        <v>12</v>
      </c>
      <c r="E2181" s="75" t="s">
        <v>94</v>
      </c>
      <c r="F2181" s="34" t="s">
        <v>89</v>
      </c>
      <c r="G2181" s="71"/>
    </row>
    <row r="2182" spans="2:7" ht="36" customHeight="1" thickBot="1">
      <c r="B2182" s="38" t="s">
        <v>311</v>
      </c>
      <c r="C2182" s="37">
        <v>5905054019976</v>
      </c>
      <c r="D2182" s="36">
        <v>12</v>
      </c>
      <c r="E2182" s="75" t="s">
        <v>94</v>
      </c>
      <c r="F2182" s="34" t="s">
        <v>88</v>
      </c>
      <c r="G2182" s="71"/>
    </row>
    <row r="2183" spans="2:7" ht="36" customHeight="1" thickBot="1">
      <c r="B2183" s="38" t="s">
        <v>311</v>
      </c>
      <c r="C2183" s="37">
        <v>5905054019983</v>
      </c>
      <c r="D2183" s="36">
        <v>12</v>
      </c>
      <c r="E2183" s="75" t="s">
        <v>94</v>
      </c>
      <c r="F2183" s="34" t="s">
        <v>92</v>
      </c>
      <c r="G2183" s="71"/>
    </row>
    <row r="2184" spans="2:7" ht="36" customHeight="1" thickBot="1">
      <c r="B2184" s="38" t="s">
        <v>311</v>
      </c>
      <c r="C2184" s="37">
        <v>5905054019990</v>
      </c>
      <c r="D2184" s="36">
        <v>12</v>
      </c>
      <c r="E2184" s="75" t="s">
        <v>94</v>
      </c>
      <c r="F2184" s="34" t="s">
        <v>86</v>
      </c>
      <c r="G2184" s="71"/>
    </row>
    <row r="2185" spans="2:7" ht="36" customHeight="1" thickBot="1">
      <c r="B2185" s="38" t="s">
        <v>311</v>
      </c>
      <c r="C2185" s="37">
        <v>5905054020002</v>
      </c>
      <c r="D2185" s="36">
        <v>12</v>
      </c>
      <c r="E2185" s="75" t="s">
        <v>94</v>
      </c>
      <c r="F2185" s="34" t="s">
        <v>85</v>
      </c>
      <c r="G2185" s="71"/>
    </row>
    <row r="2186" spans="2:7" ht="36" customHeight="1" thickBot="1">
      <c r="B2186" s="38" t="s">
        <v>311</v>
      </c>
      <c r="C2186" s="37">
        <v>5905054020019</v>
      </c>
      <c r="D2186" s="36">
        <v>12</v>
      </c>
      <c r="E2186" s="75" t="s">
        <v>94</v>
      </c>
      <c r="F2186" s="34" t="s">
        <v>84</v>
      </c>
      <c r="G2186" s="71"/>
    </row>
    <row r="2187" spans="2:7" ht="36" customHeight="1" thickBot="1">
      <c r="B2187" s="38" t="s">
        <v>311</v>
      </c>
      <c r="C2187" s="37">
        <v>5905054020026</v>
      </c>
      <c r="D2187" s="36">
        <v>12</v>
      </c>
      <c r="E2187" s="75" t="s">
        <v>94</v>
      </c>
      <c r="F2187" s="34" t="s">
        <v>41</v>
      </c>
      <c r="G2187" s="71"/>
    </row>
    <row r="2188" spans="2:7" ht="36" customHeight="1" thickBot="1">
      <c r="B2188" s="38" t="s">
        <v>311</v>
      </c>
      <c r="C2188" s="37">
        <v>5905054020033</v>
      </c>
      <c r="D2188" s="36">
        <v>12</v>
      </c>
      <c r="E2188" s="75" t="s">
        <v>94</v>
      </c>
      <c r="F2188" s="34" t="s">
        <v>83</v>
      </c>
      <c r="G2188" s="71"/>
    </row>
    <row r="2189" spans="2:7" ht="36" customHeight="1" thickBot="1">
      <c r="B2189" s="38" t="s">
        <v>311</v>
      </c>
      <c r="C2189" s="37">
        <v>5905054020040</v>
      </c>
      <c r="D2189" s="36">
        <v>12</v>
      </c>
      <c r="E2189" s="75" t="s">
        <v>94</v>
      </c>
      <c r="F2189" s="34" t="s">
        <v>82</v>
      </c>
      <c r="G2189" s="71"/>
    </row>
    <row r="2190" spans="2:7" ht="36" customHeight="1" thickBot="1">
      <c r="B2190" s="38" t="s">
        <v>311</v>
      </c>
      <c r="C2190" s="37">
        <v>5905054020057</v>
      </c>
      <c r="D2190" s="36">
        <v>12</v>
      </c>
      <c r="E2190" s="75" t="s">
        <v>94</v>
      </c>
      <c r="F2190" s="34" t="s">
        <v>81</v>
      </c>
      <c r="G2190" s="71"/>
    </row>
    <row r="2191" spans="2:7" ht="36" customHeight="1" thickBot="1">
      <c r="B2191" s="38" t="s">
        <v>311</v>
      </c>
      <c r="C2191" s="37">
        <v>5905054020064</v>
      </c>
      <c r="D2191" s="36">
        <v>12</v>
      </c>
      <c r="E2191" s="75" t="s">
        <v>94</v>
      </c>
      <c r="F2191" s="34" t="s">
        <v>80</v>
      </c>
      <c r="G2191" s="71"/>
    </row>
    <row r="2192" spans="2:7" ht="36" customHeight="1" thickBot="1">
      <c r="B2192" s="38" t="s">
        <v>311</v>
      </c>
      <c r="C2192" s="37">
        <v>5905054020071</v>
      </c>
      <c r="D2192" s="36">
        <v>12</v>
      </c>
      <c r="E2192" s="75" t="s">
        <v>94</v>
      </c>
      <c r="F2192" s="34" t="s">
        <v>79</v>
      </c>
      <c r="G2192" s="71"/>
    </row>
    <row r="2193" spans="2:7" ht="36" customHeight="1" thickBot="1">
      <c r="B2193" s="38" t="s">
        <v>311</v>
      </c>
      <c r="C2193" s="37">
        <v>5905054020088</v>
      </c>
      <c r="D2193" s="36">
        <v>12</v>
      </c>
      <c r="E2193" s="75" t="s">
        <v>94</v>
      </c>
      <c r="F2193" s="34" t="s">
        <v>78</v>
      </c>
      <c r="G2193" s="71"/>
    </row>
    <row r="2194" spans="2:7" ht="36" customHeight="1" thickBot="1">
      <c r="B2194" s="38" t="s">
        <v>311</v>
      </c>
      <c r="C2194" s="37">
        <v>5905054020095</v>
      </c>
      <c r="D2194" s="36">
        <v>12</v>
      </c>
      <c r="E2194" s="75" t="s">
        <v>94</v>
      </c>
      <c r="F2194" s="34" t="s">
        <v>77</v>
      </c>
      <c r="G2194" s="71"/>
    </row>
    <row r="2195" spans="2:7" ht="36" customHeight="1" thickBot="1">
      <c r="B2195" s="38" t="s">
        <v>311</v>
      </c>
      <c r="C2195" s="37">
        <v>5905054020101</v>
      </c>
      <c r="D2195" s="36">
        <v>12</v>
      </c>
      <c r="E2195" s="75" t="s">
        <v>94</v>
      </c>
      <c r="F2195" s="34" t="s">
        <v>76</v>
      </c>
      <c r="G2195" s="71"/>
    </row>
    <row r="2196" spans="2:7" ht="36" customHeight="1" thickBot="1">
      <c r="B2196" s="38" t="s">
        <v>311</v>
      </c>
      <c r="C2196" s="37">
        <v>5905054020118</v>
      </c>
      <c r="D2196" s="36">
        <v>12</v>
      </c>
      <c r="E2196" s="75" t="s">
        <v>94</v>
      </c>
      <c r="F2196" s="34" t="s">
        <v>75</v>
      </c>
      <c r="G2196" s="69"/>
    </row>
    <row r="2197" spans="2:7" ht="36" customHeight="1" thickBot="1">
      <c r="B2197" s="38" t="s">
        <v>311</v>
      </c>
      <c r="C2197" s="37">
        <v>5905054020125</v>
      </c>
      <c r="D2197" s="36">
        <v>12</v>
      </c>
      <c r="E2197" s="75" t="s">
        <v>94</v>
      </c>
      <c r="F2197" s="34" t="s">
        <v>74</v>
      </c>
      <c r="G2197" s="69"/>
    </row>
    <row r="2198" spans="2:7" ht="36" customHeight="1" thickBot="1">
      <c r="B2198" s="38" t="s">
        <v>311</v>
      </c>
      <c r="C2198" s="37">
        <v>5905054020132</v>
      </c>
      <c r="D2198" s="36">
        <v>12</v>
      </c>
      <c r="E2198" s="75" t="s">
        <v>94</v>
      </c>
      <c r="F2198" s="34" t="s">
        <v>71</v>
      </c>
      <c r="G2198" s="69"/>
    </row>
    <row r="2199" spans="2:7" ht="36" customHeight="1" thickBot="1">
      <c r="B2199" s="162"/>
      <c r="C2199" s="164"/>
      <c r="D2199" s="163"/>
      <c r="E2199" s="74"/>
      <c r="F2199" s="73"/>
      <c r="G2199" s="73"/>
    </row>
    <row r="2200" spans="2:7" ht="36" customHeight="1" thickBot="1">
      <c r="B2200" s="38" t="s">
        <v>311</v>
      </c>
      <c r="C2200" s="37">
        <v>5905054020149</v>
      </c>
      <c r="D2200" s="36">
        <v>12</v>
      </c>
      <c r="E2200" s="72" t="s">
        <v>93</v>
      </c>
      <c r="F2200" s="34" t="s">
        <v>46</v>
      </c>
      <c r="G2200" s="69"/>
    </row>
    <row r="2201" spans="2:7" ht="36" customHeight="1" thickBot="1">
      <c r="B2201" s="38" t="s">
        <v>311</v>
      </c>
      <c r="C2201" s="37">
        <v>5905054020156</v>
      </c>
      <c r="D2201" s="36">
        <v>12</v>
      </c>
      <c r="E2201" s="72" t="s">
        <v>93</v>
      </c>
      <c r="F2201" s="34" t="s">
        <v>45</v>
      </c>
      <c r="G2201" s="71"/>
    </row>
    <row r="2202" spans="2:7" ht="36" customHeight="1" thickBot="1">
      <c r="B2202" s="38" t="s">
        <v>311</v>
      </c>
      <c r="C2202" s="37">
        <v>5905054020163</v>
      </c>
      <c r="D2202" s="36">
        <v>12</v>
      </c>
      <c r="E2202" s="72" t="s">
        <v>93</v>
      </c>
      <c r="F2202" s="34" t="s">
        <v>89</v>
      </c>
      <c r="G2202" s="71"/>
    </row>
    <row r="2203" spans="2:7" ht="36" customHeight="1" thickBot="1">
      <c r="B2203" s="38" t="s">
        <v>311</v>
      </c>
      <c r="C2203" s="37">
        <v>5905054020170</v>
      </c>
      <c r="D2203" s="36">
        <v>12</v>
      </c>
      <c r="E2203" s="72" t="s">
        <v>93</v>
      </c>
      <c r="F2203" s="34" t="s">
        <v>88</v>
      </c>
      <c r="G2203" s="71"/>
    </row>
    <row r="2204" spans="2:7" ht="36" customHeight="1" thickBot="1">
      <c r="B2204" s="38" t="s">
        <v>311</v>
      </c>
      <c r="C2204" s="37">
        <v>5905054020187</v>
      </c>
      <c r="D2204" s="36">
        <v>12</v>
      </c>
      <c r="E2204" s="72" t="s">
        <v>93</v>
      </c>
      <c r="F2204" s="34" t="s">
        <v>92</v>
      </c>
      <c r="G2204" s="71"/>
    </row>
    <row r="2205" spans="2:7" ht="36" customHeight="1" thickBot="1">
      <c r="B2205" s="38" t="s">
        <v>311</v>
      </c>
      <c r="C2205" s="37">
        <v>5905054020194</v>
      </c>
      <c r="D2205" s="36">
        <v>12</v>
      </c>
      <c r="E2205" s="72" t="s">
        <v>93</v>
      </c>
      <c r="F2205" s="34" t="s">
        <v>86</v>
      </c>
      <c r="G2205" s="71"/>
    </row>
    <row r="2206" spans="2:7" ht="36" customHeight="1" thickBot="1">
      <c r="B2206" s="38" t="s">
        <v>311</v>
      </c>
      <c r="C2206" s="37">
        <v>5905054020200</v>
      </c>
      <c r="D2206" s="36">
        <v>12</v>
      </c>
      <c r="E2206" s="72" t="s">
        <v>93</v>
      </c>
      <c r="F2206" s="34" t="s">
        <v>85</v>
      </c>
      <c r="G2206" s="71"/>
    </row>
    <row r="2207" spans="2:7" ht="36" customHeight="1" thickBot="1">
      <c r="B2207" s="38" t="s">
        <v>311</v>
      </c>
      <c r="C2207" s="37">
        <v>5905054020217</v>
      </c>
      <c r="D2207" s="36">
        <v>12</v>
      </c>
      <c r="E2207" s="72" t="s">
        <v>93</v>
      </c>
      <c r="F2207" s="34" t="s">
        <v>84</v>
      </c>
      <c r="G2207" s="71"/>
    </row>
    <row r="2208" spans="2:7" ht="36" customHeight="1" thickBot="1">
      <c r="B2208" s="38" t="s">
        <v>311</v>
      </c>
      <c r="C2208" s="37">
        <v>5905054020224</v>
      </c>
      <c r="D2208" s="36">
        <v>12</v>
      </c>
      <c r="E2208" s="72" t="s">
        <v>93</v>
      </c>
      <c r="F2208" s="34" t="s">
        <v>41</v>
      </c>
      <c r="G2208" s="71"/>
    </row>
    <row r="2209" spans="2:7" ht="36" customHeight="1" thickBot="1">
      <c r="B2209" s="38" t="s">
        <v>311</v>
      </c>
      <c r="C2209" s="37">
        <v>5905054020231</v>
      </c>
      <c r="D2209" s="36">
        <v>12</v>
      </c>
      <c r="E2209" s="72" t="s">
        <v>93</v>
      </c>
      <c r="F2209" s="34" t="s">
        <v>83</v>
      </c>
      <c r="G2209" s="71"/>
    </row>
    <row r="2210" spans="2:7" ht="36" customHeight="1" thickBot="1">
      <c r="B2210" s="38" t="s">
        <v>311</v>
      </c>
      <c r="C2210" s="37">
        <v>5905054020248</v>
      </c>
      <c r="D2210" s="36">
        <v>12</v>
      </c>
      <c r="E2210" s="72" t="s">
        <v>93</v>
      </c>
      <c r="F2210" s="34" t="s">
        <v>82</v>
      </c>
      <c r="G2210" s="71"/>
    </row>
    <row r="2211" spans="2:7" ht="36" customHeight="1" thickBot="1">
      <c r="B2211" s="38" t="s">
        <v>311</v>
      </c>
      <c r="C2211" s="37">
        <v>5905054020255</v>
      </c>
      <c r="D2211" s="36">
        <v>12</v>
      </c>
      <c r="E2211" s="72" t="s">
        <v>93</v>
      </c>
      <c r="F2211" s="34" t="s">
        <v>81</v>
      </c>
      <c r="G2211" s="71"/>
    </row>
    <row r="2212" spans="2:7" ht="36" customHeight="1" thickBot="1">
      <c r="B2212" s="38" t="s">
        <v>311</v>
      </c>
      <c r="C2212" s="37">
        <v>5905054020262</v>
      </c>
      <c r="D2212" s="36">
        <v>12</v>
      </c>
      <c r="E2212" s="72" t="s">
        <v>93</v>
      </c>
      <c r="F2212" s="34" t="s">
        <v>80</v>
      </c>
      <c r="G2212" s="71"/>
    </row>
    <row r="2213" spans="2:7" ht="36" customHeight="1" thickBot="1">
      <c r="B2213" s="38" t="s">
        <v>311</v>
      </c>
      <c r="C2213" s="37">
        <v>5905054020279</v>
      </c>
      <c r="D2213" s="36">
        <v>12</v>
      </c>
      <c r="E2213" s="72" t="s">
        <v>93</v>
      </c>
      <c r="F2213" s="34" t="s">
        <v>79</v>
      </c>
      <c r="G2213" s="71"/>
    </row>
    <row r="2214" spans="2:7" ht="36" customHeight="1" thickBot="1">
      <c r="B2214" s="38" t="s">
        <v>311</v>
      </c>
      <c r="C2214" s="37">
        <v>5905054020286</v>
      </c>
      <c r="D2214" s="36">
        <v>12</v>
      </c>
      <c r="E2214" s="72" t="s">
        <v>93</v>
      </c>
      <c r="F2214" s="34" t="s">
        <v>78</v>
      </c>
      <c r="G2214" s="71"/>
    </row>
    <row r="2215" spans="2:7" ht="36" customHeight="1" thickBot="1">
      <c r="B2215" s="38" t="s">
        <v>311</v>
      </c>
      <c r="C2215" s="37">
        <v>5905054020293</v>
      </c>
      <c r="D2215" s="36">
        <v>12</v>
      </c>
      <c r="E2215" s="72" t="s">
        <v>93</v>
      </c>
      <c r="F2215" s="34" t="s">
        <v>77</v>
      </c>
      <c r="G2215" s="71"/>
    </row>
    <row r="2216" spans="2:7" ht="36" customHeight="1" thickBot="1">
      <c r="B2216" s="38" t="s">
        <v>311</v>
      </c>
      <c r="C2216" s="37">
        <v>5905054020309</v>
      </c>
      <c r="D2216" s="36">
        <v>12</v>
      </c>
      <c r="E2216" s="72" t="s">
        <v>93</v>
      </c>
      <c r="F2216" s="34" t="s">
        <v>76</v>
      </c>
      <c r="G2216" s="71"/>
    </row>
    <row r="2217" spans="2:7" ht="36" customHeight="1" thickBot="1">
      <c r="B2217" s="38" t="s">
        <v>311</v>
      </c>
      <c r="C2217" s="37">
        <v>5905054020316</v>
      </c>
      <c r="D2217" s="36">
        <v>12</v>
      </c>
      <c r="E2217" s="72" t="s">
        <v>93</v>
      </c>
      <c r="F2217" s="34" t="s">
        <v>75</v>
      </c>
      <c r="G2217" s="69"/>
    </row>
    <row r="2218" spans="2:7" ht="36" customHeight="1" thickBot="1">
      <c r="B2218" s="38" t="s">
        <v>311</v>
      </c>
      <c r="C2218" s="37">
        <v>5905054020323</v>
      </c>
      <c r="D2218" s="36">
        <v>12</v>
      </c>
      <c r="E2218" s="72" t="s">
        <v>93</v>
      </c>
      <c r="F2218" s="34" t="s">
        <v>74</v>
      </c>
      <c r="G2218" s="69"/>
    </row>
    <row r="2219" spans="2:7" ht="36" customHeight="1" thickBot="1">
      <c r="B2219" s="38" t="s">
        <v>311</v>
      </c>
      <c r="C2219" s="37">
        <v>5905054020330</v>
      </c>
      <c r="D2219" s="36">
        <v>12</v>
      </c>
      <c r="E2219" s="72" t="s">
        <v>93</v>
      </c>
      <c r="F2219" s="34" t="s">
        <v>71</v>
      </c>
      <c r="G2219" s="69"/>
    </row>
    <row r="2220" spans="2:7" ht="36" customHeight="1" thickBot="1">
      <c r="B2220" s="162"/>
      <c r="C2220" s="161"/>
      <c r="D2220" s="163"/>
    </row>
    <row r="2221" spans="2:7" ht="36" customHeight="1" thickBot="1">
      <c r="B2221" s="38" t="s">
        <v>311</v>
      </c>
      <c r="C2221" s="37">
        <v>5905054020347</v>
      </c>
      <c r="D2221" s="36">
        <v>12</v>
      </c>
      <c r="E2221" s="70" t="s">
        <v>91</v>
      </c>
      <c r="F2221" s="34" t="s">
        <v>46</v>
      </c>
      <c r="G2221" s="69"/>
    </row>
    <row r="2222" spans="2:7" ht="36" customHeight="1" thickBot="1">
      <c r="B2222" s="38" t="s">
        <v>311</v>
      </c>
      <c r="C2222" s="37">
        <v>5905054020354</v>
      </c>
      <c r="D2222" s="36">
        <v>12</v>
      </c>
      <c r="E2222" s="70" t="s">
        <v>91</v>
      </c>
      <c r="F2222" s="34" t="s">
        <v>45</v>
      </c>
      <c r="G2222" s="71"/>
    </row>
    <row r="2223" spans="2:7" ht="36" customHeight="1" thickBot="1">
      <c r="B2223" s="38" t="s">
        <v>311</v>
      </c>
      <c r="C2223" s="37">
        <v>5905054020361</v>
      </c>
      <c r="D2223" s="36">
        <v>12</v>
      </c>
      <c r="E2223" s="70" t="s">
        <v>91</v>
      </c>
      <c r="F2223" s="34" t="s">
        <v>89</v>
      </c>
      <c r="G2223" s="71"/>
    </row>
    <row r="2224" spans="2:7" ht="36" customHeight="1" thickBot="1">
      <c r="B2224" s="38" t="s">
        <v>311</v>
      </c>
      <c r="C2224" s="37">
        <v>5905054020378</v>
      </c>
      <c r="D2224" s="36">
        <v>12</v>
      </c>
      <c r="E2224" s="70" t="s">
        <v>91</v>
      </c>
      <c r="F2224" s="34" t="s">
        <v>88</v>
      </c>
      <c r="G2224" s="71"/>
    </row>
    <row r="2225" spans="2:7" ht="36" customHeight="1" thickBot="1">
      <c r="B2225" s="38" t="s">
        <v>311</v>
      </c>
      <c r="C2225" s="37">
        <v>5905054020385</v>
      </c>
      <c r="D2225" s="36">
        <v>12</v>
      </c>
      <c r="E2225" s="70" t="s">
        <v>91</v>
      </c>
      <c r="F2225" s="34" t="s">
        <v>92</v>
      </c>
      <c r="G2225" s="71"/>
    </row>
    <row r="2226" spans="2:7" ht="36" customHeight="1" thickBot="1">
      <c r="B2226" s="38" t="s">
        <v>311</v>
      </c>
      <c r="C2226" s="37">
        <v>5905054020392</v>
      </c>
      <c r="D2226" s="36">
        <v>12</v>
      </c>
      <c r="E2226" s="70" t="s">
        <v>91</v>
      </c>
      <c r="F2226" s="34" t="s">
        <v>86</v>
      </c>
      <c r="G2226" s="71"/>
    </row>
    <row r="2227" spans="2:7" ht="36" customHeight="1" thickBot="1">
      <c r="B2227" s="38" t="s">
        <v>311</v>
      </c>
      <c r="C2227" s="37">
        <v>5905054020408</v>
      </c>
      <c r="D2227" s="36">
        <v>12</v>
      </c>
      <c r="E2227" s="70" t="s">
        <v>91</v>
      </c>
      <c r="F2227" s="34" t="s">
        <v>85</v>
      </c>
      <c r="G2227" s="71"/>
    </row>
    <row r="2228" spans="2:7" ht="36" customHeight="1" thickBot="1">
      <c r="B2228" s="38" t="s">
        <v>311</v>
      </c>
      <c r="C2228" s="37">
        <v>5905054020415</v>
      </c>
      <c r="D2228" s="36">
        <v>12</v>
      </c>
      <c r="E2228" s="70" t="s">
        <v>91</v>
      </c>
      <c r="F2228" s="34" t="s">
        <v>84</v>
      </c>
      <c r="G2228" s="71"/>
    </row>
    <row r="2229" spans="2:7" ht="36" customHeight="1" thickBot="1">
      <c r="B2229" s="38" t="s">
        <v>311</v>
      </c>
      <c r="C2229" s="44">
        <v>5905054020422</v>
      </c>
      <c r="D2229" s="36">
        <v>12</v>
      </c>
      <c r="E2229" s="70" t="s">
        <v>91</v>
      </c>
      <c r="F2229" s="34" t="s">
        <v>41</v>
      </c>
      <c r="G2229" s="71"/>
    </row>
    <row r="2230" spans="2:7" ht="36" customHeight="1" thickBot="1">
      <c r="B2230" s="38" t="s">
        <v>311</v>
      </c>
      <c r="C2230" s="37">
        <v>5905054020439</v>
      </c>
      <c r="D2230" s="36">
        <v>12</v>
      </c>
      <c r="E2230" s="70" t="s">
        <v>91</v>
      </c>
      <c r="F2230" s="34" t="s">
        <v>83</v>
      </c>
      <c r="G2230" s="71"/>
    </row>
    <row r="2231" spans="2:7" ht="36" customHeight="1" thickBot="1">
      <c r="B2231" s="38" t="s">
        <v>311</v>
      </c>
      <c r="C2231" s="37">
        <v>5905054020446</v>
      </c>
      <c r="D2231" s="36">
        <v>12</v>
      </c>
      <c r="E2231" s="70" t="s">
        <v>91</v>
      </c>
      <c r="F2231" s="34" t="s">
        <v>82</v>
      </c>
      <c r="G2231" s="71"/>
    </row>
    <row r="2232" spans="2:7" ht="36" customHeight="1" thickBot="1">
      <c r="B2232" s="38" t="s">
        <v>311</v>
      </c>
      <c r="C2232" s="37">
        <v>5905054020453</v>
      </c>
      <c r="D2232" s="36">
        <v>12</v>
      </c>
      <c r="E2232" s="70" t="s">
        <v>91</v>
      </c>
      <c r="F2232" s="34" t="s">
        <v>81</v>
      </c>
      <c r="G2232" s="71"/>
    </row>
    <row r="2233" spans="2:7" ht="36" customHeight="1" thickBot="1">
      <c r="B2233" s="38" t="s">
        <v>311</v>
      </c>
      <c r="C2233" s="37">
        <v>5905054020460</v>
      </c>
      <c r="D2233" s="36">
        <v>12</v>
      </c>
      <c r="E2233" s="70" t="s">
        <v>91</v>
      </c>
      <c r="F2233" s="34" t="s">
        <v>80</v>
      </c>
      <c r="G2233" s="71"/>
    </row>
    <row r="2234" spans="2:7" ht="36" customHeight="1" thickBot="1">
      <c r="B2234" s="38" t="s">
        <v>311</v>
      </c>
      <c r="C2234" s="37">
        <v>5905054020477</v>
      </c>
      <c r="D2234" s="36">
        <v>12</v>
      </c>
      <c r="E2234" s="70" t="s">
        <v>91</v>
      </c>
      <c r="F2234" s="34" t="s">
        <v>79</v>
      </c>
      <c r="G2234" s="71"/>
    </row>
    <row r="2235" spans="2:7" ht="36" customHeight="1" thickBot="1">
      <c r="B2235" s="38" t="s">
        <v>311</v>
      </c>
      <c r="C2235" s="37">
        <v>5905054020484</v>
      </c>
      <c r="D2235" s="36">
        <v>12</v>
      </c>
      <c r="E2235" s="70" t="s">
        <v>91</v>
      </c>
      <c r="F2235" s="34" t="s">
        <v>78</v>
      </c>
      <c r="G2235" s="71"/>
    </row>
    <row r="2236" spans="2:7" ht="36" customHeight="1" thickBot="1">
      <c r="B2236" s="38" t="s">
        <v>311</v>
      </c>
      <c r="C2236" s="37">
        <v>5905054020491</v>
      </c>
      <c r="D2236" s="36">
        <v>12</v>
      </c>
      <c r="E2236" s="70" t="s">
        <v>91</v>
      </c>
      <c r="F2236" s="34" t="s">
        <v>77</v>
      </c>
      <c r="G2236" s="71"/>
    </row>
    <row r="2237" spans="2:7" ht="36" customHeight="1" thickBot="1">
      <c r="B2237" s="38" t="s">
        <v>311</v>
      </c>
      <c r="C2237" s="37">
        <v>5905054020507</v>
      </c>
      <c r="D2237" s="36">
        <v>12</v>
      </c>
      <c r="E2237" s="70" t="s">
        <v>91</v>
      </c>
      <c r="F2237" s="34" t="s">
        <v>76</v>
      </c>
      <c r="G2237" s="71"/>
    </row>
    <row r="2238" spans="2:7" ht="36" customHeight="1" thickBot="1">
      <c r="B2238" s="38" t="s">
        <v>311</v>
      </c>
      <c r="C2238" s="37">
        <v>5905054020514</v>
      </c>
      <c r="D2238" s="36">
        <v>12</v>
      </c>
      <c r="E2238" s="70" t="s">
        <v>91</v>
      </c>
      <c r="F2238" s="34" t="s">
        <v>75</v>
      </c>
      <c r="G2238" s="69"/>
    </row>
    <row r="2239" spans="2:7" ht="36" customHeight="1" thickBot="1">
      <c r="B2239" s="38" t="s">
        <v>311</v>
      </c>
      <c r="C2239" s="37">
        <v>5905054020521</v>
      </c>
      <c r="D2239" s="36">
        <v>12</v>
      </c>
      <c r="E2239" s="70" t="s">
        <v>91</v>
      </c>
      <c r="F2239" s="34" t="s">
        <v>74</v>
      </c>
      <c r="G2239" s="69"/>
    </row>
    <row r="2240" spans="2:7" ht="36" customHeight="1" thickBot="1">
      <c r="B2240" s="38" t="s">
        <v>311</v>
      </c>
      <c r="C2240" s="37">
        <v>5905054020538</v>
      </c>
      <c r="D2240" s="36">
        <v>12</v>
      </c>
      <c r="E2240" s="70" t="s">
        <v>91</v>
      </c>
      <c r="F2240" s="34" t="s">
        <v>71</v>
      </c>
      <c r="G2240" s="69"/>
    </row>
    <row r="2241" spans="2:7" ht="36" customHeight="1" thickBot="1">
      <c r="B2241" s="68"/>
      <c r="C2241" s="67"/>
      <c r="D2241" s="66"/>
      <c r="E2241" s="66"/>
      <c r="F2241" s="66"/>
      <c r="G2241" s="66"/>
    </row>
    <row r="2242" spans="2:7" ht="36" customHeight="1" thickBot="1">
      <c r="B2242" s="38" t="s">
        <v>311</v>
      </c>
      <c r="C2242" s="37">
        <v>5905054020545</v>
      </c>
      <c r="D2242" s="36">
        <v>12</v>
      </c>
      <c r="E2242" s="65" t="s">
        <v>72</v>
      </c>
      <c r="F2242" s="64" t="s">
        <v>90</v>
      </c>
      <c r="G2242" s="43"/>
    </row>
    <row r="2243" spans="2:7" ht="36" customHeight="1" thickBot="1">
      <c r="B2243" s="38" t="s">
        <v>311</v>
      </c>
      <c r="C2243" s="37">
        <v>5905054020552</v>
      </c>
      <c r="D2243" s="36">
        <v>12</v>
      </c>
      <c r="E2243" s="65" t="s">
        <v>72</v>
      </c>
      <c r="F2243" s="64" t="s">
        <v>45</v>
      </c>
      <c r="G2243" s="43"/>
    </row>
    <row r="2244" spans="2:7" ht="36" customHeight="1" thickBot="1">
      <c r="B2244" s="38" t="s">
        <v>311</v>
      </c>
      <c r="C2244" s="37">
        <v>5905054020569</v>
      </c>
      <c r="D2244" s="36">
        <v>12</v>
      </c>
      <c r="E2244" s="65" t="s">
        <v>72</v>
      </c>
      <c r="F2244" s="64" t="s">
        <v>89</v>
      </c>
      <c r="G2244" s="43"/>
    </row>
    <row r="2245" spans="2:7" ht="36" customHeight="1" thickBot="1">
      <c r="B2245" s="38" t="s">
        <v>311</v>
      </c>
      <c r="C2245" s="37">
        <v>5905054020576</v>
      </c>
      <c r="D2245" s="36">
        <v>12</v>
      </c>
      <c r="E2245" s="65" t="s">
        <v>72</v>
      </c>
      <c r="F2245" s="64" t="s">
        <v>88</v>
      </c>
      <c r="G2245" s="43"/>
    </row>
    <row r="2246" spans="2:7" ht="36" customHeight="1" thickBot="1">
      <c r="B2246" s="38" t="s">
        <v>311</v>
      </c>
      <c r="C2246" s="37">
        <v>5905054020583</v>
      </c>
      <c r="D2246" s="36">
        <v>12</v>
      </c>
      <c r="E2246" s="65" t="s">
        <v>72</v>
      </c>
      <c r="F2246" s="64" t="s">
        <v>87</v>
      </c>
      <c r="G2246" s="43"/>
    </row>
    <row r="2247" spans="2:7" ht="36" customHeight="1" thickBot="1">
      <c r="B2247" s="38" t="s">
        <v>311</v>
      </c>
      <c r="C2247" s="37">
        <v>5905054020590</v>
      </c>
      <c r="D2247" s="36">
        <v>12</v>
      </c>
      <c r="E2247" s="65" t="s">
        <v>72</v>
      </c>
      <c r="F2247" s="64" t="s">
        <v>86</v>
      </c>
      <c r="G2247" s="43"/>
    </row>
    <row r="2248" spans="2:7" ht="36" customHeight="1" thickBot="1">
      <c r="B2248" s="38" t="s">
        <v>311</v>
      </c>
      <c r="C2248" s="37">
        <v>5905054020606</v>
      </c>
      <c r="D2248" s="36">
        <v>12</v>
      </c>
      <c r="E2248" s="65" t="s">
        <v>72</v>
      </c>
      <c r="F2248" s="64" t="s">
        <v>85</v>
      </c>
      <c r="G2248" s="43"/>
    </row>
    <row r="2249" spans="2:7" ht="36" customHeight="1" thickBot="1">
      <c r="B2249" s="38" t="s">
        <v>311</v>
      </c>
      <c r="C2249" s="37">
        <v>5905054020613</v>
      </c>
      <c r="D2249" s="36">
        <v>12</v>
      </c>
      <c r="E2249" s="65" t="s">
        <v>72</v>
      </c>
      <c r="F2249" s="64" t="s">
        <v>84</v>
      </c>
      <c r="G2249" s="43"/>
    </row>
    <row r="2250" spans="2:7" ht="36" customHeight="1" thickBot="1">
      <c r="B2250" s="38" t="s">
        <v>311</v>
      </c>
      <c r="C2250" s="37">
        <v>5905054020620</v>
      </c>
      <c r="D2250" s="36">
        <v>12</v>
      </c>
      <c r="E2250" s="65" t="s">
        <v>72</v>
      </c>
      <c r="F2250" s="64" t="s">
        <v>41</v>
      </c>
      <c r="G2250" s="43"/>
    </row>
    <row r="2251" spans="2:7" ht="36" customHeight="1" thickBot="1">
      <c r="B2251" s="38" t="s">
        <v>311</v>
      </c>
      <c r="C2251" s="37">
        <v>5905054020637</v>
      </c>
      <c r="D2251" s="36">
        <v>12</v>
      </c>
      <c r="E2251" s="65" t="s">
        <v>72</v>
      </c>
      <c r="F2251" s="64" t="s">
        <v>83</v>
      </c>
      <c r="G2251" s="43"/>
    </row>
    <row r="2252" spans="2:7" ht="36" customHeight="1" thickBot="1">
      <c r="B2252" s="38" t="s">
        <v>311</v>
      </c>
      <c r="C2252" s="37">
        <v>5905054020644</v>
      </c>
      <c r="D2252" s="36">
        <v>12</v>
      </c>
      <c r="E2252" s="65" t="s">
        <v>72</v>
      </c>
      <c r="F2252" s="64" t="s">
        <v>82</v>
      </c>
      <c r="G2252" s="43"/>
    </row>
    <row r="2253" spans="2:7" ht="36" customHeight="1" thickBot="1">
      <c r="B2253" s="38" t="s">
        <v>311</v>
      </c>
      <c r="C2253" s="37">
        <v>5905054020651</v>
      </c>
      <c r="D2253" s="36">
        <v>12</v>
      </c>
      <c r="E2253" s="65" t="s">
        <v>72</v>
      </c>
      <c r="F2253" s="64" t="s">
        <v>81</v>
      </c>
      <c r="G2253" s="43"/>
    </row>
    <row r="2254" spans="2:7" ht="36" customHeight="1" thickBot="1">
      <c r="B2254" s="38" t="s">
        <v>311</v>
      </c>
      <c r="C2254" s="37">
        <v>5905054020668</v>
      </c>
      <c r="D2254" s="36">
        <v>12</v>
      </c>
      <c r="E2254" s="65" t="s">
        <v>72</v>
      </c>
      <c r="F2254" s="64" t="s">
        <v>80</v>
      </c>
      <c r="G2254" s="43"/>
    </row>
    <row r="2255" spans="2:7" ht="36" customHeight="1" thickBot="1">
      <c r="B2255" s="38" t="s">
        <v>311</v>
      </c>
      <c r="C2255" s="37">
        <v>5905054020675</v>
      </c>
      <c r="D2255" s="36">
        <v>12</v>
      </c>
      <c r="E2255" s="65" t="s">
        <v>72</v>
      </c>
      <c r="F2255" s="64" t="s">
        <v>79</v>
      </c>
      <c r="G2255" s="43"/>
    </row>
    <row r="2256" spans="2:7" ht="36" customHeight="1" thickBot="1">
      <c r="B2256" s="38" t="s">
        <v>311</v>
      </c>
      <c r="C2256" s="37">
        <v>5905054020682</v>
      </c>
      <c r="D2256" s="36">
        <v>12</v>
      </c>
      <c r="E2256" s="65" t="s">
        <v>72</v>
      </c>
      <c r="F2256" s="64" t="s">
        <v>78</v>
      </c>
      <c r="G2256" s="43"/>
    </row>
    <row r="2257" spans="2:7" ht="36" customHeight="1" thickBot="1">
      <c r="B2257" s="38" t="s">
        <v>311</v>
      </c>
      <c r="C2257" s="37">
        <v>5905054020699</v>
      </c>
      <c r="D2257" s="36">
        <v>12</v>
      </c>
      <c r="E2257" s="65" t="s">
        <v>72</v>
      </c>
      <c r="F2257" s="64" t="s">
        <v>77</v>
      </c>
      <c r="G2257" s="43"/>
    </row>
    <row r="2258" spans="2:7" ht="36" customHeight="1" thickBot="1">
      <c r="B2258" s="38" t="s">
        <v>311</v>
      </c>
      <c r="C2258" s="37">
        <v>5905054020705</v>
      </c>
      <c r="D2258" s="36">
        <v>12</v>
      </c>
      <c r="E2258" s="65" t="s">
        <v>72</v>
      </c>
      <c r="F2258" s="64" t="s">
        <v>76</v>
      </c>
      <c r="G2258" s="43"/>
    </row>
    <row r="2259" spans="2:7" ht="36" customHeight="1" thickBot="1">
      <c r="B2259" s="38" t="s">
        <v>311</v>
      </c>
      <c r="C2259" s="37">
        <v>5905054020712</v>
      </c>
      <c r="D2259" s="36">
        <v>12</v>
      </c>
      <c r="E2259" s="65" t="s">
        <v>72</v>
      </c>
      <c r="F2259" s="64" t="s">
        <v>75</v>
      </c>
      <c r="G2259" s="43"/>
    </row>
    <row r="2260" spans="2:7" ht="36" customHeight="1" thickBot="1">
      <c r="B2260" s="38" t="s">
        <v>311</v>
      </c>
      <c r="C2260" s="37">
        <v>5905054020729</v>
      </c>
      <c r="D2260" s="36">
        <v>12</v>
      </c>
      <c r="E2260" s="65" t="s">
        <v>72</v>
      </c>
      <c r="F2260" s="64" t="s">
        <v>74</v>
      </c>
      <c r="G2260" s="43"/>
    </row>
    <row r="2261" spans="2:7" ht="36" customHeight="1" thickBot="1">
      <c r="B2261" s="38" t="s">
        <v>311</v>
      </c>
      <c r="C2261" s="37">
        <v>5905054020736</v>
      </c>
      <c r="D2261" s="36">
        <v>12</v>
      </c>
      <c r="E2261" s="65" t="s">
        <v>72</v>
      </c>
      <c r="F2261" s="64" t="s">
        <v>71</v>
      </c>
      <c r="G2261" s="43"/>
    </row>
    <row r="2262" spans="2:7" ht="36" customHeight="1" thickBot="1">
      <c r="G2262" s="63" t="s">
        <v>4</v>
      </c>
    </row>
    <row r="2263" spans="2:7" ht="36" customHeight="1" thickBot="1">
      <c r="G2263" s="62">
        <f>SUM(G2179:G2261)</f>
        <v>0</v>
      </c>
    </row>
    <row r="2265" spans="2:7" ht="36" customHeight="1">
      <c r="D2265" s="61"/>
      <c r="E2265" s="60" t="s">
        <v>70</v>
      </c>
      <c r="F2265" s="59"/>
      <c r="G2265" s="58" t="s">
        <v>69</v>
      </c>
    </row>
    <row r="2266" spans="2:7" ht="36" customHeight="1">
      <c r="D2266" s="61"/>
      <c r="E2266" s="60" t="s">
        <v>68</v>
      </c>
      <c r="F2266" s="59"/>
      <c r="G2266" s="58">
        <f>SUM(G2176+G2089+G2002+G1915+G1828+G1741+G1654+G1567+G1480+G1393+G1306+G1219+G1132+G1045+G958+G870+G783+G696+G609+G522+G435+G348+G261+G174+G87+G2263)</f>
        <v>0</v>
      </c>
    </row>
  </sheetData>
  <mergeCells count="1">
    <mergeCell ref="B2177:D2177"/>
  </mergeCells>
  <phoneticPr fontId="3" type="noConversion"/>
  <pageMargins left="0.25" right="0.17" top="0.26" bottom="0.31" header="0.17" footer="0.23"/>
  <pageSetup scale="31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05B2D-C0B1-4D71-9E6C-63A40FAE53A7}">
  <sheetPr>
    <pageSetUpPr fitToPage="1"/>
  </sheetPr>
  <dimension ref="B1:G109"/>
  <sheetViews>
    <sheetView topLeftCell="A85" zoomScale="55" zoomScaleNormal="55" workbookViewId="0">
      <selection activeCell="AE98" sqref="AE98"/>
    </sheetView>
  </sheetViews>
  <sheetFormatPr defaultRowHeight="15"/>
  <cols>
    <col min="1" max="1" width="3.140625" customWidth="1"/>
    <col min="2" max="2" width="29.42578125" customWidth="1"/>
    <col min="3" max="3" width="26.42578125" customWidth="1"/>
    <col min="4" max="4" width="24.5703125" customWidth="1"/>
    <col min="5" max="5" width="18.42578125" customWidth="1"/>
    <col min="6" max="6" width="36.28515625" style="94" customWidth="1"/>
    <col min="7" max="7" width="29.42578125" style="95" bestFit="1" customWidth="1"/>
    <col min="8" max="8" width="16.85546875" customWidth="1"/>
  </cols>
  <sheetData>
    <row r="1" spans="2:7" ht="25.5" customHeight="1"/>
    <row r="2" spans="2:7" ht="35.1" customHeight="1"/>
    <row r="3" spans="2:7" ht="35.1" customHeight="1"/>
    <row r="4" spans="2:7" ht="35.1" customHeight="1"/>
    <row r="5" spans="2:7" ht="35.1" customHeight="1"/>
    <row r="6" spans="2:7" ht="35.1" customHeight="1"/>
    <row r="7" spans="2:7" ht="24.6" customHeight="1"/>
    <row r="8" spans="2:7" ht="24.6" customHeight="1"/>
    <row r="9" spans="2:7" ht="24.6" customHeight="1"/>
    <row r="10" spans="2:7" ht="34.5" customHeight="1" thickBot="1">
      <c r="B10" s="57"/>
      <c r="C10" s="56" t="s">
        <v>56</v>
      </c>
    </row>
    <row r="11" spans="2:7" ht="45" customHeight="1" thickBot="1">
      <c r="B11" s="198" t="s">
        <v>312</v>
      </c>
      <c r="C11" s="199"/>
    </row>
    <row r="12" spans="2:7" s="51" customFormat="1" ht="51.95" customHeight="1" thickBot="1">
      <c r="B12" s="53" t="s">
        <v>0</v>
      </c>
      <c r="C12" s="53" t="s">
        <v>1</v>
      </c>
      <c r="D12" s="53" t="s">
        <v>2</v>
      </c>
      <c r="E12" s="53" t="s">
        <v>5</v>
      </c>
      <c r="F12" s="100" t="s">
        <v>3</v>
      </c>
      <c r="G12" s="52" t="s">
        <v>7</v>
      </c>
    </row>
    <row r="13" spans="2:7" s="106" customFormat="1" ht="45" customHeight="1" thickBot="1">
      <c r="B13" s="97" t="s">
        <v>130</v>
      </c>
      <c r="C13" s="2">
        <v>5905054017071</v>
      </c>
      <c r="D13" s="101">
        <v>1</v>
      </c>
      <c r="E13" s="1" t="s">
        <v>91</v>
      </c>
      <c r="F13" s="11" t="s">
        <v>13</v>
      </c>
      <c r="G13" s="103"/>
    </row>
    <row r="14" spans="2:7" ht="45" customHeight="1" thickBot="1">
      <c r="B14" s="97" t="s">
        <v>130</v>
      </c>
      <c r="C14" s="104">
        <v>5905054013332</v>
      </c>
      <c r="D14" s="96">
        <v>1</v>
      </c>
      <c r="E14" s="99" t="s">
        <v>91</v>
      </c>
      <c r="F14" s="12" t="s">
        <v>14</v>
      </c>
      <c r="G14" s="98"/>
    </row>
    <row r="15" spans="2:7" ht="45" customHeight="1" thickBot="1">
      <c r="B15" s="97" t="s">
        <v>130</v>
      </c>
      <c r="C15" s="105">
        <v>5905054013349</v>
      </c>
      <c r="D15" s="96">
        <v>1</v>
      </c>
      <c r="E15" s="99" t="s">
        <v>91</v>
      </c>
      <c r="F15" s="12" t="s">
        <v>15</v>
      </c>
      <c r="G15" s="98"/>
    </row>
    <row r="16" spans="2:7" ht="45" customHeight="1" thickBot="1">
      <c r="B16" s="97" t="s">
        <v>130</v>
      </c>
      <c r="C16" s="102">
        <v>5905054013356</v>
      </c>
      <c r="D16" s="96">
        <v>1</v>
      </c>
      <c r="E16" s="99" t="s">
        <v>91</v>
      </c>
      <c r="F16" s="13" t="s">
        <v>9</v>
      </c>
      <c r="G16" s="98"/>
    </row>
    <row r="17" spans="2:7" ht="45" customHeight="1" thickBot="1">
      <c r="B17" s="97" t="s">
        <v>130</v>
      </c>
      <c r="C17" s="102">
        <v>5905054013394</v>
      </c>
      <c r="D17" s="96">
        <v>1</v>
      </c>
      <c r="E17" s="99" t="s">
        <v>91</v>
      </c>
      <c r="F17" s="13" t="s">
        <v>16</v>
      </c>
      <c r="G17" s="98"/>
    </row>
    <row r="18" spans="2:7" ht="45" customHeight="1" thickBot="1">
      <c r="B18" s="97" t="s">
        <v>130</v>
      </c>
      <c r="C18" s="102">
        <v>5905054013363</v>
      </c>
      <c r="D18" s="96">
        <v>1</v>
      </c>
      <c r="E18" s="99" t="s">
        <v>91</v>
      </c>
      <c r="F18" s="13" t="s">
        <v>8</v>
      </c>
      <c r="G18" s="98"/>
    </row>
    <row r="19" spans="2:7" ht="45" customHeight="1" thickBot="1">
      <c r="B19" s="97" t="s">
        <v>130</v>
      </c>
      <c r="C19" s="102">
        <v>5905054013370</v>
      </c>
      <c r="D19" s="96">
        <v>1</v>
      </c>
      <c r="E19" s="99" t="s">
        <v>91</v>
      </c>
      <c r="F19" s="13" t="s">
        <v>17</v>
      </c>
      <c r="G19" s="98"/>
    </row>
    <row r="20" spans="2:7" ht="45" customHeight="1" thickBot="1">
      <c r="B20" s="97" t="s">
        <v>130</v>
      </c>
      <c r="C20" s="104">
        <v>5905054013509</v>
      </c>
      <c r="D20" s="96">
        <v>1</v>
      </c>
      <c r="E20" s="99" t="s">
        <v>91</v>
      </c>
      <c r="F20" s="12" t="s">
        <v>19</v>
      </c>
      <c r="G20" s="98"/>
    </row>
    <row r="21" spans="2:7" ht="45" customHeight="1" thickBot="1">
      <c r="B21" s="97" t="s">
        <v>130</v>
      </c>
      <c r="C21" s="102">
        <v>5905054013523</v>
      </c>
      <c r="D21" s="96">
        <v>1</v>
      </c>
      <c r="E21" s="99" t="s">
        <v>91</v>
      </c>
      <c r="F21" s="13" t="s">
        <v>10</v>
      </c>
      <c r="G21" s="98"/>
    </row>
    <row r="22" spans="2:7" ht="45" customHeight="1" thickBot="1">
      <c r="B22" s="97" t="s">
        <v>130</v>
      </c>
      <c r="C22" s="102">
        <v>5905054013813</v>
      </c>
      <c r="D22" s="96">
        <v>1</v>
      </c>
      <c r="E22" s="99" t="s">
        <v>91</v>
      </c>
      <c r="F22" s="13" t="s">
        <v>18</v>
      </c>
      <c r="G22" s="98"/>
    </row>
    <row r="23" spans="2:7" ht="45" customHeight="1" thickBot="1">
      <c r="B23" s="97" t="s">
        <v>130</v>
      </c>
      <c r="C23" s="14">
        <v>5905054017088</v>
      </c>
      <c r="D23" s="101">
        <v>1</v>
      </c>
      <c r="E23" s="1" t="s">
        <v>91</v>
      </c>
      <c r="F23" s="11" t="s">
        <v>20</v>
      </c>
      <c r="G23" s="45"/>
    </row>
    <row r="24" spans="2:7" ht="45" customHeight="1" thickBot="1">
      <c r="B24" s="97" t="s">
        <v>130</v>
      </c>
      <c r="C24" s="14">
        <v>5905054017095</v>
      </c>
      <c r="D24" s="101">
        <v>1</v>
      </c>
      <c r="E24" s="1" t="s">
        <v>91</v>
      </c>
      <c r="F24" s="11" t="s">
        <v>21</v>
      </c>
      <c r="G24" s="45"/>
    </row>
    <row r="25" spans="2:7" ht="45" customHeight="1" thickBot="1">
      <c r="B25" s="95"/>
      <c r="C25" s="95"/>
      <c r="D25" s="95"/>
      <c r="E25" s="95"/>
      <c r="F25" s="95"/>
      <c r="G25" s="167" t="s">
        <v>4</v>
      </c>
    </row>
    <row r="26" spans="2:7" ht="45" customHeight="1" thickBot="1">
      <c r="B26" s="95"/>
      <c r="C26" s="95"/>
      <c r="D26" s="95"/>
      <c r="E26" s="95"/>
      <c r="F26" s="95"/>
      <c r="G26" s="168">
        <f>SUM(G13:G24)</f>
        <v>0</v>
      </c>
    </row>
    <row r="27" spans="2:7" ht="45" customHeight="1" thickBot="1">
      <c r="B27" s="198" t="s">
        <v>313</v>
      </c>
      <c r="C27" s="199"/>
      <c r="D27" s="95"/>
      <c r="E27" s="95"/>
      <c r="F27" s="95"/>
    </row>
    <row r="28" spans="2:7" ht="51.95" customHeight="1" thickBot="1">
      <c r="B28" s="53" t="s">
        <v>0</v>
      </c>
      <c r="C28" s="53" t="s">
        <v>1</v>
      </c>
      <c r="D28" s="53" t="s">
        <v>2</v>
      </c>
      <c r="E28" s="53" t="s">
        <v>5</v>
      </c>
      <c r="F28" s="100" t="s">
        <v>3</v>
      </c>
      <c r="G28" s="52" t="s">
        <v>7</v>
      </c>
    </row>
    <row r="29" spans="2:7" ht="45" customHeight="1" thickBot="1">
      <c r="B29" s="97" t="s">
        <v>129</v>
      </c>
      <c r="C29" s="14">
        <v>5905054013660</v>
      </c>
      <c r="D29" s="101">
        <v>1</v>
      </c>
      <c r="E29" s="1" t="s">
        <v>91</v>
      </c>
      <c r="F29" s="11" t="s">
        <v>13</v>
      </c>
      <c r="G29" s="103"/>
    </row>
    <row r="30" spans="2:7" ht="45" customHeight="1" thickBot="1">
      <c r="B30" s="97" t="s">
        <v>129</v>
      </c>
      <c r="C30" s="14">
        <v>5905054013677</v>
      </c>
      <c r="D30" s="96">
        <v>1</v>
      </c>
      <c r="E30" s="99" t="s">
        <v>91</v>
      </c>
      <c r="F30" s="12" t="s">
        <v>14</v>
      </c>
      <c r="G30" s="98"/>
    </row>
    <row r="31" spans="2:7" ht="45" customHeight="1" thickBot="1">
      <c r="B31" s="97" t="s">
        <v>129</v>
      </c>
      <c r="C31" s="15">
        <v>5905054013622</v>
      </c>
      <c r="D31" s="96">
        <v>1</v>
      </c>
      <c r="E31" s="99" t="s">
        <v>91</v>
      </c>
      <c r="F31" s="12" t="s">
        <v>15</v>
      </c>
      <c r="G31" s="98"/>
    </row>
    <row r="32" spans="2:7" ht="45" customHeight="1" thickBot="1">
      <c r="B32" s="97" t="s">
        <v>129</v>
      </c>
      <c r="C32" s="2">
        <v>5905054013639</v>
      </c>
      <c r="D32" s="96">
        <v>1</v>
      </c>
      <c r="E32" s="99" t="s">
        <v>91</v>
      </c>
      <c r="F32" s="13" t="s">
        <v>9</v>
      </c>
      <c r="G32" s="98"/>
    </row>
    <row r="33" spans="2:7" ht="45" customHeight="1" thickBot="1">
      <c r="B33" s="97" t="s">
        <v>129</v>
      </c>
      <c r="C33" s="2">
        <v>5905054013684</v>
      </c>
      <c r="D33" s="96">
        <v>1</v>
      </c>
      <c r="E33" s="99" t="s">
        <v>91</v>
      </c>
      <c r="F33" s="13" t="s">
        <v>16</v>
      </c>
      <c r="G33" s="98"/>
    </row>
    <row r="34" spans="2:7" ht="45" customHeight="1" thickBot="1">
      <c r="B34" s="97" t="s">
        <v>129</v>
      </c>
      <c r="C34" s="2">
        <v>5905054013646</v>
      </c>
      <c r="D34" s="96">
        <v>1</v>
      </c>
      <c r="E34" s="99" t="s">
        <v>91</v>
      </c>
      <c r="F34" s="13" t="s">
        <v>8</v>
      </c>
      <c r="G34" s="98"/>
    </row>
    <row r="35" spans="2:7" ht="45" customHeight="1" thickBot="1">
      <c r="B35" s="97" t="s">
        <v>129</v>
      </c>
      <c r="C35" s="2">
        <v>5905054013653</v>
      </c>
      <c r="D35" s="96">
        <v>1</v>
      </c>
      <c r="E35" s="99" t="s">
        <v>91</v>
      </c>
      <c r="F35" s="13" t="s">
        <v>17</v>
      </c>
      <c r="G35" s="98"/>
    </row>
    <row r="36" spans="2:7" ht="45" customHeight="1" thickBot="1">
      <c r="B36" s="97" t="s">
        <v>129</v>
      </c>
      <c r="C36" s="14">
        <v>5905054013691</v>
      </c>
      <c r="D36" s="96">
        <v>1</v>
      </c>
      <c r="E36" s="99" t="s">
        <v>91</v>
      </c>
      <c r="F36" s="12" t="s">
        <v>19</v>
      </c>
      <c r="G36" s="98"/>
    </row>
    <row r="37" spans="2:7" ht="45" customHeight="1" thickBot="1">
      <c r="B37" s="97" t="s">
        <v>129</v>
      </c>
      <c r="C37" s="2">
        <v>5905054013707</v>
      </c>
      <c r="D37" s="96">
        <v>1</v>
      </c>
      <c r="E37" s="99" t="s">
        <v>91</v>
      </c>
      <c r="F37" s="13" t="s">
        <v>10</v>
      </c>
      <c r="G37" s="98"/>
    </row>
    <row r="38" spans="2:7" ht="45" customHeight="1" thickBot="1">
      <c r="B38" s="97" t="s">
        <v>129</v>
      </c>
      <c r="C38" s="102">
        <v>5905054017101</v>
      </c>
      <c r="D38" s="96">
        <v>1</v>
      </c>
      <c r="E38" s="99" t="s">
        <v>91</v>
      </c>
      <c r="F38" s="13" t="s">
        <v>18</v>
      </c>
      <c r="G38" s="98"/>
    </row>
    <row r="39" spans="2:7" ht="45" customHeight="1" thickBot="1">
      <c r="B39" s="97" t="s">
        <v>129</v>
      </c>
      <c r="C39" s="14">
        <v>5905054017118</v>
      </c>
      <c r="D39" s="101">
        <v>1</v>
      </c>
      <c r="E39" s="1" t="s">
        <v>91</v>
      </c>
      <c r="F39" s="11" t="s">
        <v>20</v>
      </c>
      <c r="G39" s="45"/>
    </row>
    <row r="40" spans="2:7" ht="45" customHeight="1" thickBot="1">
      <c r="B40" s="97" t="s">
        <v>129</v>
      </c>
      <c r="C40" s="14">
        <v>5905054017125</v>
      </c>
      <c r="D40" s="101">
        <v>1</v>
      </c>
      <c r="E40" s="1" t="s">
        <v>91</v>
      </c>
      <c r="F40" s="11" t="s">
        <v>21</v>
      </c>
      <c r="G40" s="45"/>
    </row>
    <row r="41" spans="2:7" ht="45" customHeight="1" thickBot="1">
      <c r="B41" s="95"/>
      <c r="C41" s="95"/>
      <c r="D41" s="95"/>
      <c r="E41" s="95"/>
      <c r="F41" s="95"/>
      <c r="G41" s="167" t="s">
        <v>4</v>
      </c>
    </row>
    <row r="42" spans="2:7" ht="45" customHeight="1" thickBot="1">
      <c r="B42" s="95"/>
      <c r="C42" s="95"/>
      <c r="D42" s="95"/>
      <c r="E42" s="95"/>
      <c r="F42" s="95"/>
      <c r="G42" s="168">
        <f>SUM(G29:G40)</f>
        <v>0</v>
      </c>
    </row>
    <row r="43" spans="2:7" ht="45" customHeight="1" thickBot="1">
      <c r="B43" s="198" t="s">
        <v>314</v>
      </c>
      <c r="C43" s="199"/>
      <c r="D43" s="95"/>
      <c r="E43" s="95"/>
      <c r="F43" s="95"/>
    </row>
    <row r="44" spans="2:7" ht="51.95" customHeight="1" thickBot="1">
      <c r="B44" s="53" t="s">
        <v>0</v>
      </c>
      <c r="C44" s="53" t="s">
        <v>1</v>
      </c>
      <c r="D44" s="53" t="s">
        <v>2</v>
      </c>
      <c r="E44" s="53" t="s">
        <v>5</v>
      </c>
      <c r="F44" s="100" t="s">
        <v>3</v>
      </c>
      <c r="G44" s="52" t="s">
        <v>7</v>
      </c>
    </row>
    <row r="45" spans="2:7" ht="45" customHeight="1" thickBot="1">
      <c r="B45" s="97" t="s">
        <v>128</v>
      </c>
      <c r="C45" s="2">
        <v>5905054013721</v>
      </c>
      <c r="D45" s="101">
        <v>1</v>
      </c>
      <c r="E45" s="1" t="s">
        <v>91</v>
      </c>
      <c r="F45" s="11" t="s">
        <v>13</v>
      </c>
      <c r="G45" s="103"/>
    </row>
    <row r="46" spans="2:7" ht="45" customHeight="1" thickBot="1">
      <c r="B46" s="97" t="s">
        <v>128</v>
      </c>
      <c r="C46" s="14">
        <v>5905054013776</v>
      </c>
      <c r="D46" s="96">
        <v>1</v>
      </c>
      <c r="E46" s="99" t="s">
        <v>91</v>
      </c>
      <c r="F46" s="12" t="s">
        <v>14</v>
      </c>
      <c r="G46" s="98"/>
    </row>
    <row r="47" spans="2:7" ht="45" customHeight="1" thickBot="1">
      <c r="B47" s="97" t="s">
        <v>128</v>
      </c>
      <c r="C47" s="15">
        <v>5905054013738</v>
      </c>
      <c r="D47" s="96">
        <v>1</v>
      </c>
      <c r="E47" s="99" t="s">
        <v>91</v>
      </c>
      <c r="F47" s="12" t="s">
        <v>15</v>
      </c>
      <c r="G47" s="98"/>
    </row>
    <row r="48" spans="2:7" ht="45" customHeight="1" thickBot="1">
      <c r="B48" s="97" t="s">
        <v>128</v>
      </c>
      <c r="C48" s="2">
        <v>5905054013745</v>
      </c>
      <c r="D48" s="96">
        <v>1</v>
      </c>
      <c r="E48" s="99" t="s">
        <v>91</v>
      </c>
      <c r="F48" s="13" t="s">
        <v>9</v>
      </c>
      <c r="G48" s="98"/>
    </row>
    <row r="49" spans="2:7" ht="45" customHeight="1" thickBot="1">
      <c r="B49" s="97" t="s">
        <v>128</v>
      </c>
      <c r="C49" s="2">
        <v>5905054013783</v>
      </c>
      <c r="D49" s="96">
        <v>1</v>
      </c>
      <c r="E49" s="99" t="s">
        <v>91</v>
      </c>
      <c r="F49" s="13" t="s">
        <v>16</v>
      </c>
      <c r="G49" s="98"/>
    </row>
    <row r="50" spans="2:7" ht="45" customHeight="1" thickBot="1">
      <c r="B50" s="97" t="s">
        <v>128</v>
      </c>
      <c r="C50" s="2">
        <v>5905054013752</v>
      </c>
      <c r="D50" s="96">
        <v>1</v>
      </c>
      <c r="E50" s="99" t="s">
        <v>91</v>
      </c>
      <c r="F50" s="13" t="s">
        <v>8</v>
      </c>
      <c r="G50" s="98"/>
    </row>
    <row r="51" spans="2:7" ht="45" customHeight="1" thickBot="1">
      <c r="B51" s="97" t="s">
        <v>128</v>
      </c>
      <c r="C51" s="2">
        <v>5905054013769</v>
      </c>
      <c r="D51" s="96">
        <v>1</v>
      </c>
      <c r="E51" s="99" t="s">
        <v>91</v>
      </c>
      <c r="F51" s="13" t="s">
        <v>17</v>
      </c>
      <c r="G51" s="98"/>
    </row>
    <row r="52" spans="2:7" ht="45" customHeight="1" thickBot="1">
      <c r="B52" s="97" t="s">
        <v>128</v>
      </c>
      <c r="C52" s="14">
        <v>5905054013806</v>
      </c>
      <c r="D52" s="96">
        <v>1</v>
      </c>
      <c r="E52" s="99" t="s">
        <v>91</v>
      </c>
      <c r="F52" s="12" t="s">
        <v>19</v>
      </c>
      <c r="G52" s="98"/>
    </row>
    <row r="53" spans="2:7" ht="45" customHeight="1" thickBot="1">
      <c r="B53" s="97" t="s">
        <v>128</v>
      </c>
      <c r="C53" s="2">
        <v>5905054013714</v>
      </c>
      <c r="D53" s="96">
        <v>1</v>
      </c>
      <c r="E53" s="99" t="s">
        <v>91</v>
      </c>
      <c r="F53" s="13" t="s">
        <v>10</v>
      </c>
      <c r="G53" s="98"/>
    </row>
    <row r="54" spans="2:7" ht="45" customHeight="1" thickBot="1">
      <c r="B54" s="97" t="s">
        <v>128</v>
      </c>
      <c r="C54" s="102">
        <v>5905054017132</v>
      </c>
      <c r="D54" s="96">
        <v>1</v>
      </c>
      <c r="E54" s="99" t="s">
        <v>91</v>
      </c>
      <c r="F54" s="13" t="s">
        <v>18</v>
      </c>
      <c r="G54" s="98"/>
    </row>
    <row r="55" spans="2:7" ht="45" customHeight="1" thickBot="1">
      <c r="B55" s="97" t="s">
        <v>128</v>
      </c>
      <c r="C55" s="14">
        <v>5905054017149</v>
      </c>
      <c r="D55" s="101">
        <v>1</v>
      </c>
      <c r="E55" s="1" t="s">
        <v>91</v>
      </c>
      <c r="F55" s="11" t="s">
        <v>20</v>
      </c>
      <c r="G55" s="45"/>
    </row>
    <row r="56" spans="2:7" ht="45" customHeight="1" thickBot="1">
      <c r="B56" s="97" t="s">
        <v>128</v>
      </c>
      <c r="C56" s="14">
        <v>5905054017156</v>
      </c>
      <c r="D56" s="101">
        <v>1</v>
      </c>
      <c r="E56" s="1" t="s">
        <v>91</v>
      </c>
      <c r="F56" s="11" t="s">
        <v>21</v>
      </c>
      <c r="G56" s="45"/>
    </row>
    <row r="57" spans="2:7" ht="45" customHeight="1" thickBot="1">
      <c r="B57" s="95"/>
      <c r="C57" s="95"/>
      <c r="D57" s="95"/>
      <c r="E57" s="95"/>
      <c r="F57" s="95"/>
      <c r="G57" s="167" t="s">
        <v>4</v>
      </c>
    </row>
    <row r="58" spans="2:7" ht="45" customHeight="1" thickBot="1">
      <c r="B58" s="95"/>
      <c r="C58" s="95"/>
      <c r="D58" s="95"/>
      <c r="E58" s="95"/>
      <c r="F58" s="95"/>
      <c r="G58" s="168">
        <f>SUM(G45:G56)</f>
        <v>0</v>
      </c>
    </row>
    <row r="59" spans="2:7" ht="45" customHeight="1" thickBot="1">
      <c r="B59" s="198" t="s">
        <v>315</v>
      </c>
      <c r="C59" s="199"/>
      <c r="D59" s="95"/>
      <c r="E59" s="95"/>
      <c r="F59" s="95"/>
    </row>
    <row r="60" spans="2:7" ht="51.95" customHeight="1" thickBot="1">
      <c r="B60" s="53" t="s">
        <v>0</v>
      </c>
      <c r="C60" s="53" t="s">
        <v>1</v>
      </c>
      <c r="D60" s="53" t="s">
        <v>2</v>
      </c>
      <c r="E60" s="53" t="s">
        <v>5</v>
      </c>
      <c r="F60" s="100" t="s">
        <v>3</v>
      </c>
      <c r="G60" s="52" t="s">
        <v>7</v>
      </c>
    </row>
    <row r="61" spans="2:7" ht="45" customHeight="1" thickBot="1">
      <c r="B61" s="97" t="s">
        <v>127</v>
      </c>
      <c r="C61" s="15">
        <v>5905054013578</v>
      </c>
      <c r="D61" s="101">
        <v>2</v>
      </c>
      <c r="E61" s="1" t="s">
        <v>91</v>
      </c>
      <c r="F61" s="11" t="s">
        <v>13</v>
      </c>
      <c r="G61" s="103"/>
    </row>
    <row r="62" spans="2:7" ht="45" customHeight="1" thickBot="1">
      <c r="B62" s="97" t="s">
        <v>127</v>
      </c>
      <c r="C62" s="14">
        <v>5905054013561</v>
      </c>
      <c r="D62" s="101">
        <v>2</v>
      </c>
      <c r="E62" s="99" t="s">
        <v>91</v>
      </c>
      <c r="F62" s="12" t="s">
        <v>14</v>
      </c>
      <c r="G62" s="98"/>
    </row>
    <row r="63" spans="2:7" ht="45" customHeight="1" thickBot="1">
      <c r="B63" s="97" t="s">
        <v>127</v>
      </c>
      <c r="C63" s="2">
        <v>5905054013615</v>
      </c>
      <c r="D63" s="101">
        <v>2</v>
      </c>
      <c r="E63" s="99" t="s">
        <v>91</v>
      </c>
      <c r="F63" s="12" t="s">
        <v>15</v>
      </c>
      <c r="G63" s="98"/>
    </row>
    <row r="64" spans="2:7" ht="45" customHeight="1" thickBot="1">
      <c r="B64" s="97" t="s">
        <v>127</v>
      </c>
      <c r="C64" s="2">
        <v>5905054013608</v>
      </c>
      <c r="D64" s="101">
        <v>2</v>
      </c>
      <c r="E64" s="99" t="s">
        <v>91</v>
      </c>
      <c r="F64" s="13" t="s">
        <v>9</v>
      </c>
      <c r="G64" s="98"/>
    </row>
    <row r="65" spans="2:7" ht="45" customHeight="1" thickBot="1">
      <c r="B65" s="97" t="s">
        <v>127</v>
      </c>
      <c r="C65" s="2">
        <v>5905054013554</v>
      </c>
      <c r="D65" s="101">
        <v>2</v>
      </c>
      <c r="E65" s="99" t="s">
        <v>91</v>
      </c>
      <c r="F65" s="13" t="s">
        <v>16</v>
      </c>
      <c r="G65" s="98"/>
    </row>
    <row r="66" spans="2:7" ht="45" customHeight="1" thickBot="1">
      <c r="B66" s="97" t="s">
        <v>127</v>
      </c>
      <c r="C66" s="2">
        <v>5905054013592</v>
      </c>
      <c r="D66" s="101">
        <v>2</v>
      </c>
      <c r="E66" s="99" t="s">
        <v>91</v>
      </c>
      <c r="F66" s="13" t="s">
        <v>8</v>
      </c>
      <c r="G66" s="98"/>
    </row>
    <row r="67" spans="2:7" ht="45" customHeight="1" thickBot="1">
      <c r="B67" s="97" t="s">
        <v>127</v>
      </c>
      <c r="C67" s="2">
        <v>5905054013585</v>
      </c>
      <c r="D67" s="101">
        <v>2</v>
      </c>
      <c r="E67" s="99" t="s">
        <v>91</v>
      </c>
      <c r="F67" s="13" t="s">
        <v>17</v>
      </c>
      <c r="G67" s="98"/>
    </row>
    <row r="68" spans="2:7" ht="45" customHeight="1" thickBot="1">
      <c r="B68" s="97" t="s">
        <v>127</v>
      </c>
      <c r="C68" s="14">
        <v>5905054013547</v>
      </c>
      <c r="D68" s="96">
        <v>2</v>
      </c>
      <c r="E68" s="99" t="s">
        <v>91</v>
      </c>
      <c r="F68" s="12" t="s">
        <v>19</v>
      </c>
      <c r="G68" s="98"/>
    </row>
    <row r="69" spans="2:7" ht="45" customHeight="1" thickBot="1">
      <c r="B69" s="97" t="s">
        <v>127</v>
      </c>
      <c r="C69" s="2">
        <v>5905054013530</v>
      </c>
      <c r="D69" s="101">
        <v>2</v>
      </c>
      <c r="E69" s="99" t="s">
        <v>91</v>
      </c>
      <c r="F69" s="13" t="s">
        <v>10</v>
      </c>
      <c r="G69" s="98"/>
    </row>
    <row r="70" spans="2:7" ht="45" customHeight="1" thickBot="1">
      <c r="B70" s="97" t="s">
        <v>127</v>
      </c>
      <c r="C70" s="102">
        <v>5905054017163</v>
      </c>
      <c r="D70" s="101">
        <v>2</v>
      </c>
      <c r="E70" s="99" t="s">
        <v>91</v>
      </c>
      <c r="F70" s="13" t="s">
        <v>18</v>
      </c>
      <c r="G70" s="98"/>
    </row>
    <row r="71" spans="2:7" ht="45" customHeight="1" thickBot="1">
      <c r="B71" s="97" t="s">
        <v>127</v>
      </c>
      <c r="C71" s="14">
        <v>5905054017170</v>
      </c>
      <c r="D71" s="96">
        <v>2</v>
      </c>
      <c r="E71" s="1" t="s">
        <v>91</v>
      </c>
      <c r="F71" s="11" t="s">
        <v>20</v>
      </c>
      <c r="G71" s="45"/>
    </row>
    <row r="72" spans="2:7" ht="45" customHeight="1" thickBot="1">
      <c r="B72" s="97" t="s">
        <v>127</v>
      </c>
      <c r="C72" s="14">
        <v>5905054017187</v>
      </c>
      <c r="D72" s="96">
        <v>2</v>
      </c>
      <c r="E72" s="1" t="s">
        <v>91</v>
      </c>
      <c r="F72" s="11" t="s">
        <v>21</v>
      </c>
      <c r="G72" s="45"/>
    </row>
    <row r="73" spans="2:7" ht="45" customHeight="1" thickBot="1">
      <c r="B73" s="95"/>
      <c r="C73" s="95"/>
      <c r="D73" s="95"/>
      <c r="E73" s="95"/>
      <c r="F73" s="95"/>
      <c r="G73" s="167" t="s">
        <v>4</v>
      </c>
    </row>
    <row r="74" spans="2:7" ht="45" customHeight="1" thickBot="1">
      <c r="B74" s="95"/>
      <c r="C74" s="95"/>
      <c r="D74" s="95"/>
      <c r="E74" s="95"/>
      <c r="F74" s="95"/>
      <c r="G74" s="168">
        <f>SUM(G61:G72)</f>
        <v>0</v>
      </c>
    </row>
    <row r="75" spans="2:7" ht="45" customHeight="1" thickBot="1">
      <c r="B75" s="198" t="s">
        <v>316</v>
      </c>
      <c r="C75" s="199"/>
      <c r="D75" s="95"/>
      <c r="E75" s="95"/>
      <c r="F75" s="95"/>
    </row>
    <row r="76" spans="2:7" ht="51.95" customHeight="1" thickBot="1">
      <c r="B76" s="53" t="s">
        <v>0</v>
      </c>
      <c r="C76" s="53" t="s">
        <v>1</v>
      </c>
      <c r="D76" s="53" t="s">
        <v>2</v>
      </c>
      <c r="E76" s="53" t="s">
        <v>5</v>
      </c>
      <c r="F76" s="100" t="s">
        <v>3</v>
      </c>
      <c r="G76" s="52" t="s">
        <v>7</v>
      </c>
    </row>
    <row r="77" spans="2:7" ht="45" customHeight="1" thickBot="1">
      <c r="B77" s="97" t="s">
        <v>135</v>
      </c>
      <c r="C77" s="15">
        <v>5905054018382</v>
      </c>
      <c r="D77" s="101">
        <v>1</v>
      </c>
      <c r="E77" s="1" t="s">
        <v>91</v>
      </c>
      <c r="F77" s="11" t="s">
        <v>13</v>
      </c>
      <c r="G77" s="103"/>
    </row>
    <row r="78" spans="2:7" ht="45" customHeight="1" thickBot="1">
      <c r="B78" s="97" t="s">
        <v>135</v>
      </c>
      <c r="C78" s="14">
        <v>5905054018399</v>
      </c>
      <c r="D78" s="101">
        <v>1</v>
      </c>
      <c r="E78" s="99" t="s">
        <v>91</v>
      </c>
      <c r="F78" s="12" t="s">
        <v>14</v>
      </c>
      <c r="G78" s="98"/>
    </row>
    <row r="79" spans="2:7" ht="45" customHeight="1" thickBot="1">
      <c r="B79" s="97" t="s">
        <v>135</v>
      </c>
      <c r="C79" s="2">
        <v>5905054018405</v>
      </c>
      <c r="D79" s="101">
        <v>1</v>
      </c>
      <c r="E79" s="99" t="s">
        <v>91</v>
      </c>
      <c r="F79" s="12" t="s">
        <v>15</v>
      </c>
      <c r="G79" s="98"/>
    </row>
    <row r="80" spans="2:7" ht="45" customHeight="1" thickBot="1">
      <c r="B80" s="97" t="s">
        <v>135</v>
      </c>
      <c r="C80" s="2">
        <v>5905054018412</v>
      </c>
      <c r="D80" s="101">
        <v>1</v>
      </c>
      <c r="E80" s="99" t="s">
        <v>91</v>
      </c>
      <c r="F80" s="13" t="s">
        <v>9</v>
      </c>
      <c r="G80" s="98"/>
    </row>
    <row r="81" spans="2:7" ht="45" customHeight="1" thickBot="1">
      <c r="B81" s="97" t="s">
        <v>135</v>
      </c>
      <c r="C81" s="2">
        <v>5905054018429</v>
      </c>
      <c r="D81" s="101">
        <v>1</v>
      </c>
      <c r="E81" s="99" t="s">
        <v>91</v>
      </c>
      <c r="F81" s="13" t="s">
        <v>16</v>
      </c>
      <c r="G81" s="98"/>
    </row>
    <row r="82" spans="2:7" ht="45" customHeight="1" thickBot="1">
      <c r="B82" s="97" t="s">
        <v>135</v>
      </c>
      <c r="C82" s="2">
        <v>5905054018436</v>
      </c>
      <c r="D82" s="101">
        <v>1</v>
      </c>
      <c r="E82" s="99" t="s">
        <v>91</v>
      </c>
      <c r="F82" s="13" t="s">
        <v>8</v>
      </c>
      <c r="G82" s="98"/>
    </row>
    <row r="83" spans="2:7" ht="45" customHeight="1" thickBot="1">
      <c r="B83" s="97" t="s">
        <v>135</v>
      </c>
      <c r="C83" s="2">
        <v>5905054018443</v>
      </c>
      <c r="D83" s="101">
        <v>1</v>
      </c>
      <c r="E83" s="99" t="s">
        <v>91</v>
      </c>
      <c r="F83" s="13" t="s">
        <v>17</v>
      </c>
      <c r="G83" s="98"/>
    </row>
    <row r="84" spans="2:7" ht="45" customHeight="1" thickBot="1">
      <c r="B84" s="97" t="s">
        <v>135</v>
      </c>
      <c r="C84" s="14">
        <v>5905054018474</v>
      </c>
      <c r="D84" s="96">
        <v>1</v>
      </c>
      <c r="E84" s="99" t="s">
        <v>91</v>
      </c>
      <c r="F84" s="12" t="s">
        <v>19</v>
      </c>
      <c r="G84" s="98"/>
    </row>
    <row r="85" spans="2:7" ht="45" customHeight="1" thickBot="1">
      <c r="B85" s="97" t="s">
        <v>135</v>
      </c>
      <c r="C85" s="2">
        <v>5905054018450</v>
      </c>
      <c r="D85" s="101">
        <v>1</v>
      </c>
      <c r="E85" s="99" t="s">
        <v>91</v>
      </c>
      <c r="F85" s="13" t="s">
        <v>10</v>
      </c>
      <c r="G85" s="98"/>
    </row>
    <row r="86" spans="2:7" ht="45" customHeight="1" thickBot="1">
      <c r="B86" s="97" t="s">
        <v>135</v>
      </c>
      <c r="C86" s="102">
        <v>5905054018467</v>
      </c>
      <c r="D86" s="101">
        <v>1</v>
      </c>
      <c r="E86" s="99" t="s">
        <v>91</v>
      </c>
      <c r="F86" s="13" t="s">
        <v>18</v>
      </c>
      <c r="G86" s="98"/>
    </row>
    <row r="87" spans="2:7" ht="45" customHeight="1" thickBot="1">
      <c r="B87" s="97" t="s">
        <v>135</v>
      </c>
      <c r="C87" s="14">
        <v>5905054018481</v>
      </c>
      <c r="D87" s="96">
        <v>1</v>
      </c>
      <c r="E87" s="1" t="s">
        <v>91</v>
      </c>
      <c r="F87" s="11" t="s">
        <v>20</v>
      </c>
      <c r="G87" s="45"/>
    </row>
    <row r="88" spans="2:7" ht="45" customHeight="1" thickBot="1">
      <c r="B88" s="97" t="s">
        <v>135</v>
      </c>
      <c r="C88" s="14">
        <v>5905054018498</v>
      </c>
      <c r="D88" s="96">
        <v>1</v>
      </c>
      <c r="E88" s="1" t="s">
        <v>91</v>
      </c>
      <c r="F88" s="11" t="s">
        <v>21</v>
      </c>
      <c r="G88" s="45"/>
    </row>
    <row r="89" spans="2:7" ht="45" customHeight="1" thickBot="1">
      <c r="B89" s="95"/>
      <c r="C89" s="95"/>
      <c r="D89" s="95"/>
      <c r="E89" s="95"/>
      <c r="F89" s="95"/>
      <c r="G89" s="167" t="s">
        <v>4</v>
      </c>
    </row>
    <row r="90" spans="2:7" ht="45" customHeight="1" thickBot="1">
      <c r="B90" s="200" t="s">
        <v>333</v>
      </c>
      <c r="C90" s="201"/>
      <c r="D90" s="201"/>
      <c r="E90" s="95"/>
      <c r="F90" s="95"/>
      <c r="G90" s="168">
        <f>SUM(G77:G88)</f>
        <v>0</v>
      </c>
    </row>
    <row r="91" spans="2:7" ht="45" customHeight="1" thickBot="1">
      <c r="B91" s="198" t="s">
        <v>317</v>
      </c>
      <c r="C91" s="199"/>
      <c r="D91" s="95"/>
      <c r="E91" s="95"/>
      <c r="F91" s="95"/>
    </row>
    <row r="92" spans="2:7" ht="51.95" customHeight="1" thickBot="1">
      <c r="B92" s="53" t="s">
        <v>0</v>
      </c>
      <c r="C92" s="53" t="s">
        <v>1</v>
      </c>
      <c r="D92" s="53" t="s">
        <v>2</v>
      </c>
      <c r="E92" s="53" t="s">
        <v>5</v>
      </c>
      <c r="F92" s="100" t="s">
        <v>3</v>
      </c>
      <c r="G92" s="52" t="s">
        <v>7</v>
      </c>
    </row>
    <row r="93" spans="2:7" ht="45" customHeight="1" thickBot="1">
      <c r="B93" s="97" t="s">
        <v>149</v>
      </c>
      <c r="C93" s="15">
        <v>5905054019211</v>
      </c>
      <c r="D93" s="101">
        <v>1</v>
      </c>
      <c r="E93" s="1" t="s">
        <v>91</v>
      </c>
      <c r="F93" s="11" t="s">
        <v>13</v>
      </c>
      <c r="G93" s="103"/>
    </row>
    <row r="94" spans="2:7" ht="45" customHeight="1" thickBot="1">
      <c r="B94" s="97" t="s">
        <v>149</v>
      </c>
      <c r="C94" s="14">
        <v>5905054019228</v>
      </c>
      <c r="D94" s="101">
        <v>1</v>
      </c>
      <c r="E94" s="99" t="s">
        <v>91</v>
      </c>
      <c r="F94" s="12" t="s">
        <v>14</v>
      </c>
      <c r="G94" s="98"/>
    </row>
    <row r="95" spans="2:7" ht="45" customHeight="1" thickBot="1">
      <c r="B95" s="97" t="s">
        <v>149</v>
      </c>
      <c r="C95" s="2">
        <v>5905054019235</v>
      </c>
      <c r="D95" s="101">
        <v>1</v>
      </c>
      <c r="E95" s="99" t="s">
        <v>91</v>
      </c>
      <c r="F95" s="12" t="s">
        <v>15</v>
      </c>
      <c r="G95" s="98"/>
    </row>
    <row r="96" spans="2:7" ht="45" customHeight="1" thickBot="1">
      <c r="B96" s="97" t="s">
        <v>149</v>
      </c>
      <c r="C96" s="2">
        <v>5905054019242</v>
      </c>
      <c r="D96" s="101">
        <v>1</v>
      </c>
      <c r="E96" s="99" t="s">
        <v>91</v>
      </c>
      <c r="F96" s="13" t="s">
        <v>9</v>
      </c>
      <c r="G96" s="98"/>
    </row>
    <row r="97" spans="2:7" ht="45" customHeight="1" thickBot="1">
      <c r="B97" s="97" t="s">
        <v>149</v>
      </c>
      <c r="C97" s="2">
        <v>5905054019259</v>
      </c>
      <c r="D97" s="101">
        <v>1</v>
      </c>
      <c r="E97" s="99" t="s">
        <v>91</v>
      </c>
      <c r="F97" s="13" t="s">
        <v>16</v>
      </c>
      <c r="G97" s="98"/>
    </row>
    <row r="98" spans="2:7" ht="45" customHeight="1" thickBot="1">
      <c r="B98" s="97" t="s">
        <v>149</v>
      </c>
      <c r="C98" s="2">
        <v>5905054019266</v>
      </c>
      <c r="D98" s="101">
        <v>1</v>
      </c>
      <c r="E98" s="99" t="s">
        <v>91</v>
      </c>
      <c r="F98" s="13" t="s">
        <v>8</v>
      </c>
      <c r="G98" s="98"/>
    </row>
    <row r="99" spans="2:7" ht="45" customHeight="1" thickBot="1">
      <c r="B99" s="97" t="s">
        <v>149</v>
      </c>
      <c r="C99" s="2">
        <v>5905054019273</v>
      </c>
      <c r="D99" s="101">
        <v>1</v>
      </c>
      <c r="E99" s="99" t="s">
        <v>91</v>
      </c>
      <c r="F99" s="13" t="s">
        <v>17</v>
      </c>
      <c r="G99" s="98"/>
    </row>
    <row r="100" spans="2:7" ht="45" customHeight="1" thickBot="1">
      <c r="B100" s="97" t="s">
        <v>149</v>
      </c>
      <c r="C100" s="14">
        <v>5905054019303</v>
      </c>
      <c r="D100" s="96">
        <v>1</v>
      </c>
      <c r="E100" s="99" t="s">
        <v>91</v>
      </c>
      <c r="F100" s="12" t="s">
        <v>19</v>
      </c>
      <c r="G100" s="98"/>
    </row>
    <row r="101" spans="2:7" ht="45" customHeight="1" thickBot="1">
      <c r="B101" s="97" t="s">
        <v>149</v>
      </c>
      <c r="C101" s="2">
        <v>5905054019280</v>
      </c>
      <c r="D101" s="101">
        <v>1</v>
      </c>
      <c r="E101" s="99" t="s">
        <v>91</v>
      </c>
      <c r="F101" s="13" t="s">
        <v>10</v>
      </c>
      <c r="G101" s="98"/>
    </row>
    <row r="102" spans="2:7" ht="45" customHeight="1" thickBot="1">
      <c r="B102" s="97" t="s">
        <v>149</v>
      </c>
      <c r="C102" s="102">
        <v>5905054019297</v>
      </c>
      <c r="D102" s="101">
        <v>1</v>
      </c>
      <c r="E102" s="99" t="s">
        <v>91</v>
      </c>
      <c r="F102" s="13" t="s">
        <v>18</v>
      </c>
      <c r="G102" s="98"/>
    </row>
    <row r="103" spans="2:7" ht="45" customHeight="1" thickBot="1">
      <c r="B103" s="97" t="s">
        <v>149</v>
      </c>
      <c r="C103" s="14">
        <v>5905054019310</v>
      </c>
      <c r="D103" s="96">
        <v>1</v>
      </c>
      <c r="E103" s="1" t="s">
        <v>91</v>
      </c>
      <c r="F103" s="11" t="s">
        <v>20</v>
      </c>
      <c r="G103" s="45"/>
    </row>
    <row r="104" spans="2:7" ht="45" customHeight="1" thickBot="1">
      <c r="B104" s="97" t="s">
        <v>149</v>
      </c>
      <c r="C104" s="14">
        <v>5905054019327</v>
      </c>
      <c r="D104" s="96">
        <v>1</v>
      </c>
      <c r="E104" s="1" t="s">
        <v>91</v>
      </c>
      <c r="F104" s="11" t="s">
        <v>21</v>
      </c>
      <c r="G104" s="45"/>
    </row>
    <row r="105" spans="2:7" ht="45" customHeight="1" thickBot="1">
      <c r="B105" s="95"/>
      <c r="C105" s="95"/>
      <c r="D105" s="95"/>
      <c r="E105" s="95"/>
      <c r="F105" s="95"/>
      <c r="G105" s="167" t="s">
        <v>4</v>
      </c>
    </row>
    <row r="106" spans="2:7" ht="45" customHeight="1" thickBot="1">
      <c r="B106" s="95"/>
      <c r="C106" s="95"/>
      <c r="D106" s="95"/>
      <c r="E106" s="95"/>
      <c r="F106" s="95"/>
      <c r="G106" s="168">
        <f>SUM(G93:G104)</f>
        <v>0</v>
      </c>
    </row>
    <row r="107" spans="2:7" ht="45" customHeight="1" thickBot="1"/>
    <row r="108" spans="2:7" ht="45" customHeight="1" thickBot="1">
      <c r="G108" s="165" t="s">
        <v>57</v>
      </c>
    </row>
    <row r="109" spans="2:7" ht="45" customHeight="1" thickBot="1">
      <c r="G109" s="166">
        <f>SUM(G106+G90+G74+G58+G42+G26)</f>
        <v>0</v>
      </c>
    </row>
  </sheetData>
  <mergeCells count="7">
    <mergeCell ref="B11:C11"/>
    <mergeCell ref="B91:C91"/>
    <mergeCell ref="B90:D90"/>
    <mergeCell ref="B27:C27"/>
    <mergeCell ref="B43:C43"/>
    <mergeCell ref="B59:C59"/>
    <mergeCell ref="B75:C75"/>
  </mergeCells>
  <pageMargins left="0.19" right="0.7" top="0.15" bottom="0.2" header="0.12" footer="0.12"/>
  <pageSetup paperSize="9" scale="4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A495-D3AD-4888-9C0A-231C748D6B5F}">
  <sheetPr>
    <pageSetUpPr fitToPage="1"/>
  </sheetPr>
  <dimension ref="A1:S106"/>
  <sheetViews>
    <sheetView topLeftCell="A84" zoomScale="60" zoomScaleNormal="60" workbookViewId="0">
      <selection activeCell="C94" sqref="C94"/>
    </sheetView>
  </sheetViews>
  <sheetFormatPr defaultRowHeight="15"/>
  <cols>
    <col min="2" max="2" width="39.42578125" style="51" customWidth="1"/>
    <col min="3" max="3" width="47.28515625" style="51" bestFit="1" customWidth="1"/>
    <col min="4" max="4" width="19.5703125" style="51" customWidth="1"/>
    <col min="5" max="5" width="20.28515625" style="51" customWidth="1"/>
    <col min="6" max="6" width="31.85546875" style="51" customWidth="1"/>
    <col min="7" max="7" width="21.140625" style="51" customWidth="1"/>
    <col min="8" max="8" width="14.140625" customWidth="1"/>
    <col min="10" max="10" width="57.85546875" customWidth="1"/>
  </cols>
  <sheetData>
    <row r="1" spans="2:19" ht="60.75" customHeight="1"/>
    <row r="2" spans="2:19" ht="35.1" customHeight="1">
      <c r="C2" s="169"/>
    </row>
    <row r="3" spans="2:19" ht="35.1" customHeight="1"/>
    <row r="4" spans="2:19" ht="35.1" customHeight="1"/>
    <row r="5" spans="2:19" ht="35.1" customHeight="1"/>
    <row r="6" spans="2:19" ht="35.1" customHeight="1"/>
    <row r="7" spans="2:19" ht="35.1" customHeight="1"/>
    <row r="8" spans="2:19" ht="35.1" customHeight="1" thickBot="1"/>
    <row r="9" spans="2:19" ht="57" customHeight="1" thickBot="1">
      <c r="B9" s="52" t="s">
        <v>0</v>
      </c>
      <c r="C9" s="52" t="s">
        <v>1</v>
      </c>
      <c r="D9" s="52" t="s">
        <v>2</v>
      </c>
      <c r="E9" s="52" t="s">
        <v>5</v>
      </c>
      <c r="F9" s="170" t="s">
        <v>3</v>
      </c>
      <c r="G9" s="52" t="s">
        <v>7</v>
      </c>
    </row>
    <row r="10" spans="2:19" ht="35.1" customHeight="1" thickBot="1">
      <c r="B10" s="1" t="s">
        <v>318</v>
      </c>
      <c r="C10" s="171">
        <v>5905054012427</v>
      </c>
      <c r="D10" s="1">
        <v>10</v>
      </c>
      <c r="E10" s="3" t="s">
        <v>59</v>
      </c>
      <c r="F10" s="172" t="s">
        <v>65</v>
      </c>
      <c r="G10" s="173"/>
      <c r="L10" s="189" t="s">
        <v>325</v>
      </c>
      <c r="N10" s="189"/>
      <c r="O10" s="189"/>
      <c r="P10" s="189"/>
      <c r="Q10" s="189"/>
      <c r="R10" s="189"/>
      <c r="S10" s="189"/>
    </row>
    <row r="11" spans="2:19" ht="35.1" customHeight="1" thickBot="1">
      <c r="B11" s="1" t="s">
        <v>318</v>
      </c>
      <c r="C11" s="171">
        <v>5905054013196</v>
      </c>
      <c r="D11" s="1">
        <v>10</v>
      </c>
      <c r="E11" s="3" t="s">
        <v>59</v>
      </c>
      <c r="F11" s="172" t="s">
        <v>66</v>
      </c>
      <c r="G11" s="173"/>
    </row>
    <row r="12" spans="2:19" ht="35.1" customHeight="1" thickBot="1">
      <c r="B12" s="1" t="s">
        <v>318</v>
      </c>
      <c r="C12" s="171">
        <v>5905054013202</v>
      </c>
      <c r="D12" s="1">
        <v>10</v>
      </c>
      <c r="E12" s="3" t="s">
        <v>59</v>
      </c>
      <c r="F12" s="172" t="s">
        <v>8</v>
      </c>
      <c r="G12" s="174"/>
    </row>
    <row r="13" spans="2:19" ht="35.1" customHeight="1" thickBot="1">
      <c r="B13" s="1" t="s">
        <v>318</v>
      </c>
      <c r="C13" s="171">
        <v>5905054012120</v>
      </c>
      <c r="D13" s="1">
        <v>10</v>
      </c>
      <c r="E13" s="3" t="s">
        <v>59</v>
      </c>
      <c r="F13" s="172" t="s">
        <v>64</v>
      </c>
      <c r="G13" s="173"/>
    </row>
    <row r="14" spans="2:19" ht="35.1" customHeight="1" thickBot="1">
      <c r="B14" s="1" t="s">
        <v>318</v>
      </c>
      <c r="C14" s="171">
        <v>5905054012090</v>
      </c>
      <c r="D14" s="1">
        <v>10</v>
      </c>
      <c r="E14" s="3" t="s">
        <v>59</v>
      </c>
      <c r="F14" s="172" t="s">
        <v>63</v>
      </c>
      <c r="G14" s="173"/>
    </row>
    <row r="15" spans="2:19" ht="35.1" customHeight="1" thickBot="1">
      <c r="B15" s="1" t="s">
        <v>318</v>
      </c>
      <c r="C15" s="171">
        <v>5905054012113</v>
      </c>
      <c r="D15" s="1">
        <v>10</v>
      </c>
      <c r="E15" s="3" t="s">
        <v>59</v>
      </c>
      <c r="F15" s="172" t="s">
        <v>62</v>
      </c>
      <c r="G15" s="173"/>
    </row>
    <row r="16" spans="2:19" ht="35.1" customHeight="1" thickBot="1">
      <c r="B16" s="1" t="s">
        <v>318</v>
      </c>
      <c r="C16" s="171">
        <v>5905054012335</v>
      </c>
      <c r="D16" s="1">
        <v>10</v>
      </c>
      <c r="E16" s="3" t="s">
        <v>59</v>
      </c>
      <c r="F16" s="172" t="s">
        <v>61</v>
      </c>
      <c r="G16" s="173"/>
    </row>
    <row r="17" spans="1:7" ht="35.1" customHeight="1" thickBot="1">
      <c r="B17" s="1" t="s">
        <v>318</v>
      </c>
      <c r="C17" s="171">
        <v>5905054012342</v>
      </c>
      <c r="D17" s="1">
        <v>10</v>
      </c>
      <c r="E17" s="3" t="s">
        <v>59</v>
      </c>
      <c r="F17" s="172" t="s">
        <v>60</v>
      </c>
      <c r="G17" s="173"/>
    </row>
    <row r="18" spans="1:7" ht="35.1" customHeight="1" thickBot="1">
      <c r="B18" s="1" t="s">
        <v>318</v>
      </c>
      <c r="C18" s="171">
        <v>5905054012106</v>
      </c>
      <c r="D18" s="1">
        <v>10</v>
      </c>
      <c r="E18" s="3" t="s">
        <v>59</v>
      </c>
      <c r="F18" s="172" t="s">
        <v>58</v>
      </c>
      <c r="G18" s="173"/>
    </row>
    <row r="19" spans="1:7" ht="35.1" customHeight="1" thickBot="1">
      <c r="B19" s="1" t="s">
        <v>318</v>
      </c>
      <c r="C19" s="175">
        <v>5905054013844</v>
      </c>
      <c r="D19" s="1">
        <v>10</v>
      </c>
      <c r="E19" s="3" t="s">
        <v>59</v>
      </c>
      <c r="F19" s="172" t="s">
        <v>10</v>
      </c>
      <c r="G19" s="173"/>
    </row>
    <row r="20" spans="1:7" ht="35.1" customHeight="1" thickBot="1">
      <c r="B20" s="1" t="s">
        <v>318</v>
      </c>
      <c r="C20" s="171">
        <v>5905054013851</v>
      </c>
      <c r="D20" s="1">
        <v>10</v>
      </c>
      <c r="E20" s="3" t="s">
        <v>59</v>
      </c>
      <c r="F20" s="172" t="s">
        <v>67</v>
      </c>
      <c r="G20" s="173"/>
    </row>
    <row r="21" spans="1:7" ht="35.1" customHeight="1" thickBot="1">
      <c r="B21" s="176"/>
      <c r="C21" s="176"/>
      <c r="D21" s="177"/>
      <c r="E21" s="178"/>
      <c r="F21" s="176"/>
      <c r="G21" s="179" t="s">
        <v>4</v>
      </c>
    </row>
    <row r="22" spans="1:7" ht="35.1" customHeight="1" thickBot="1">
      <c r="B22" s="176"/>
      <c r="C22" s="176"/>
      <c r="D22" s="177"/>
      <c r="E22" s="178"/>
      <c r="F22" s="176"/>
      <c r="G22" s="173">
        <f>SUM(G10:G20)</f>
        <v>0</v>
      </c>
    </row>
    <row r="23" spans="1:7" ht="35.1" customHeight="1" thickBot="1">
      <c r="A23" t="s">
        <v>6</v>
      </c>
    </row>
    <row r="24" spans="1:7" ht="57" customHeight="1" thickBot="1">
      <c r="B24" s="52" t="s">
        <v>0</v>
      </c>
      <c r="C24" s="52" t="s">
        <v>1</v>
      </c>
      <c r="D24" s="52" t="s">
        <v>2</v>
      </c>
      <c r="E24" s="52" t="s">
        <v>5</v>
      </c>
      <c r="F24" s="170" t="s">
        <v>3</v>
      </c>
      <c r="G24" s="52" t="s">
        <v>7</v>
      </c>
    </row>
    <row r="25" spans="1:7" ht="35.1" customHeight="1" thickBot="1">
      <c r="B25" s="1" t="s">
        <v>319</v>
      </c>
      <c r="C25" s="180">
        <v>5905054012458</v>
      </c>
      <c r="D25" s="1">
        <v>8</v>
      </c>
      <c r="E25" s="3" t="s">
        <v>59</v>
      </c>
      <c r="F25" s="172" t="s">
        <v>65</v>
      </c>
      <c r="G25" s="173"/>
    </row>
    <row r="26" spans="1:7" ht="35.1" customHeight="1" thickBot="1">
      <c r="B26" s="1" t="s">
        <v>319</v>
      </c>
      <c r="C26" s="181">
        <v>5905054013226</v>
      </c>
      <c r="D26" s="1">
        <v>8</v>
      </c>
      <c r="E26" s="3" t="s">
        <v>59</v>
      </c>
      <c r="F26" s="172" t="s">
        <v>66</v>
      </c>
      <c r="G26" s="173"/>
    </row>
    <row r="27" spans="1:7" ht="35.1" customHeight="1" thickBot="1">
      <c r="B27" s="1" t="s">
        <v>319</v>
      </c>
      <c r="C27" s="181">
        <v>5905054013219</v>
      </c>
      <c r="D27" s="1">
        <v>8</v>
      </c>
      <c r="E27" s="3" t="s">
        <v>59</v>
      </c>
      <c r="F27" s="172" t="s">
        <v>8</v>
      </c>
      <c r="G27" s="173"/>
    </row>
    <row r="28" spans="1:7" ht="35.1" customHeight="1" thickBot="1">
      <c r="B28" s="1" t="s">
        <v>319</v>
      </c>
      <c r="C28" s="171">
        <v>5905054012137</v>
      </c>
      <c r="D28" s="1">
        <v>8</v>
      </c>
      <c r="E28" s="3" t="s">
        <v>59</v>
      </c>
      <c r="F28" s="172" t="s">
        <v>64</v>
      </c>
      <c r="G28" s="173"/>
    </row>
    <row r="29" spans="1:7" ht="35.1" customHeight="1" thickBot="1">
      <c r="B29" s="1" t="s">
        <v>319</v>
      </c>
      <c r="C29" s="171">
        <v>5905054012168</v>
      </c>
      <c r="D29" s="1">
        <v>8</v>
      </c>
      <c r="E29" s="3" t="s">
        <v>59</v>
      </c>
      <c r="F29" s="172" t="s">
        <v>63</v>
      </c>
      <c r="G29" s="173"/>
    </row>
    <row r="30" spans="1:7" ht="35.1" customHeight="1" thickBot="1">
      <c r="B30" s="1" t="s">
        <v>319</v>
      </c>
      <c r="C30" s="171">
        <v>5905054012144</v>
      </c>
      <c r="D30" s="1">
        <v>8</v>
      </c>
      <c r="E30" s="3" t="s">
        <v>59</v>
      </c>
      <c r="F30" s="172" t="s">
        <v>62</v>
      </c>
      <c r="G30" s="173"/>
    </row>
    <row r="31" spans="1:7" ht="35.1" customHeight="1" thickBot="1">
      <c r="B31" s="1" t="s">
        <v>319</v>
      </c>
      <c r="C31" s="171">
        <v>5905054012359</v>
      </c>
      <c r="D31" s="1">
        <v>8</v>
      </c>
      <c r="E31" s="3" t="s">
        <v>59</v>
      </c>
      <c r="F31" s="172" t="s">
        <v>61</v>
      </c>
      <c r="G31" s="173"/>
    </row>
    <row r="32" spans="1:7" ht="35.1" customHeight="1" thickBot="1">
      <c r="B32" s="1" t="s">
        <v>319</v>
      </c>
      <c r="C32" s="171">
        <v>5905054012366</v>
      </c>
      <c r="D32" s="1">
        <v>8</v>
      </c>
      <c r="E32" s="3" t="s">
        <v>59</v>
      </c>
      <c r="F32" s="172" t="s">
        <v>60</v>
      </c>
      <c r="G32" s="173"/>
    </row>
    <row r="33" spans="2:7" ht="35.1" customHeight="1" thickBot="1">
      <c r="B33" s="1" t="s">
        <v>319</v>
      </c>
      <c r="C33" s="171">
        <v>5905054012151</v>
      </c>
      <c r="D33" s="1">
        <v>8</v>
      </c>
      <c r="E33" s="3" t="s">
        <v>59</v>
      </c>
      <c r="F33" s="172" t="s">
        <v>58</v>
      </c>
      <c r="G33" s="173"/>
    </row>
    <row r="34" spans="2:7" ht="35.1" customHeight="1" thickBot="1">
      <c r="B34" s="176"/>
      <c r="C34" s="176"/>
      <c r="D34" s="177"/>
      <c r="E34" s="178"/>
      <c r="F34" s="176"/>
      <c r="G34" s="179" t="s">
        <v>4</v>
      </c>
    </row>
    <row r="35" spans="2:7" ht="35.1" customHeight="1" thickBot="1">
      <c r="B35" s="176"/>
      <c r="C35" s="176"/>
      <c r="D35" s="177"/>
      <c r="E35" s="178"/>
      <c r="F35" s="176"/>
      <c r="G35" s="173">
        <f>SUM(G25:G33)</f>
        <v>0</v>
      </c>
    </row>
    <row r="36" spans="2:7" ht="35.1" customHeight="1" thickBot="1">
      <c r="B36" s="182"/>
      <c r="C36" s="182"/>
      <c r="D36" s="182"/>
      <c r="E36" s="182"/>
      <c r="F36" s="182"/>
      <c r="G36" s="182"/>
    </row>
    <row r="37" spans="2:7" ht="57" customHeight="1" thickBot="1">
      <c r="B37" s="52" t="s">
        <v>0</v>
      </c>
      <c r="C37" s="52" t="s">
        <v>1</v>
      </c>
      <c r="D37" s="52" t="s">
        <v>2</v>
      </c>
      <c r="E37" s="52" t="s">
        <v>5</v>
      </c>
      <c r="F37" s="170" t="s">
        <v>3</v>
      </c>
      <c r="G37" s="52" t="s">
        <v>7</v>
      </c>
    </row>
    <row r="38" spans="2:7" ht="35.1" customHeight="1" thickBot="1">
      <c r="B38" s="1" t="s">
        <v>320</v>
      </c>
      <c r="C38" s="171">
        <v>5905054012410</v>
      </c>
      <c r="D38" s="1">
        <v>10</v>
      </c>
      <c r="E38" s="3" t="s">
        <v>59</v>
      </c>
      <c r="F38" s="172" t="s">
        <v>65</v>
      </c>
      <c r="G38" s="173"/>
    </row>
    <row r="39" spans="2:7" ht="35.1" customHeight="1" thickBot="1">
      <c r="B39" s="1" t="s">
        <v>320</v>
      </c>
      <c r="C39" s="171">
        <v>5905054013233</v>
      </c>
      <c r="D39" s="1">
        <v>10</v>
      </c>
      <c r="E39" s="3" t="s">
        <v>59</v>
      </c>
      <c r="F39" s="172" t="s">
        <v>66</v>
      </c>
      <c r="G39" s="173"/>
    </row>
    <row r="40" spans="2:7" ht="35.1" customHeight="1" thickBot="1">
      <c r="B40" s="1" t="s">
        <v>320</v>
      </c>
      <c r="C40" s="171">
        <v>5905054013240</v>
      </c>
      <c r="D40" s="1">
        <v>10</v>
      </c>
      <c r="E40" s="3" t="s">
        <v>59</v>
      </c>
      <c r="F40" s="172" t="s">
        <v>8</v>
      </c>
      <c r="G40" s="173"/>
    </row>
    <row r="41" spans="2:7" ht="35.1" customHeight="1" thickBot="1">
      <c r="B41" s="1" t="s">
        <v>320</v>
      </c>
      <c r="C41" s="171">
        <v>5905054012052</v>
      </c>
      <c r="D41" s="1">
        <v>10</v>
      </c>
      <c r="E41" s="3" t="s">
        <v>59</v>
      </c>
      <c r="F41" s="172" t="s">
        <v>64</v>
      </c>
      <c r="G41" s="173"/>
    </row>
    <row r="42" spans="2:7" ht="35.1" customHeight="1" thickBot="1">
      <c r="B42" s="1" t="s">
        <v>320</v>
      </c>
      <c r="C42" s="171">
        <v>5905054012083</v>
      </c>
      <c r="D42" s="1">
        <v>10</v>
      </c>
      <c r="E42" s="3" t="s">
        <v>59</v>
      </c>
      <c r="F42" s="172" t="s">
        <v>63</v>
      </c>
      <c r="G42" s="173"/>
    </row>
    <row r="43" spans="2:7" ht="35.1" customHeight="1" thickBot="1">
      <c r="B43" s="1" t="s">
        <v>320</v>
      </c>
      <c r="C43" s="171">
        <v>5905054012069</v>
      </c>
      <c r="D43" s="1">
        <v>10</v>
      </c>
      <c r="E43" s="3" t="s">
        <v>59</v>
      </c>
      <c r="F43" s="172" t="s">
        <v>62</v>
      </c>
      <c r="G43" s="173"/>
    </row>
    <row r="44" spans="2:7" ht="35.1" customHeight="1" thickBot="1">
      <c r="B44" s="1" t="s">
        <v>320</v>
      </c>
      <c r="C44" s="171">
        <v>5905054012304</v>
      </c>
      <c r="D44" s="1">
        <v>10</v>
      </c>
      <c r="E44" s="3" t="s">
        <v>59</v>
      </c>
      <c r="F44" s="172" t="s">
        <v>61</v>
      </c>
      <c r="G44" s="173"/>
    </row>
    <row r="45" spans="2:7" ht="35.1" customHeight="1" thickBot="1">
      <c r="B45" s="1" t="s">
        <v>320</v>
      </c>
      <c r="C45" s="171">
        <v>5905054012298</v>
      </c>
      <c r="D45" s="1">
        <v>10</v>
      </c>
      <c r="E45" s="3" t="s">
        <v>59</v>
      </c>
      <c r="F45" s="172" t="s">
        <v>60</v>
      </c>
      <c r="G45" s="173"/>
    </row>
    <row r="46" spans="2:7" ht="35.1" customHeight="1" thickBot="1">
      <c r="B46" s="1" t="s">
        <v>320</v>
      </c>
      <c r="C46" s="171">
        <v>5905054012076</v>
      </c>
      <c r="D46" s="1">
        <v>10</v>
      </c>
      <c r="E46" s="3" t="s">
        <v>59</v>
      </c>
      <c r="F46" s="172" t="s">
        <v>58</v>
      </c>
      <c r="G46" s="173"/>
    </row>
    <row r="47" spans="2:7" ht="35.1" customHeight="1" thickBot="1">
      <c r="B47" s="176"/>
      <c r="G47" s="179" t="s">
        <v>4</v>
      </c>
    </row>
    <row r="48" spans="2:7" ht="35.1" customHeight="1" thickBot="1">
      <c r="B48" s="176"/>
      <c r="C48" s="176"/>
      <c r="D48" s="177"/>
      <c r="E48" s="178"/>
      <c r="F48" s="176"/>
      <c r="G48" s="173">
        <f>SUM(G38:G46)</f>
        <v>0</v>
      </c>
    </row>
    <row r="49" spans="2:7" ht="35.1" customHeight="1" thickBot="1">
      <c r="B49" s="182"/>
      <c r="C49" s="182"/>
      <c r="D49" s="182"/>
      <c r="E49" s="182"/>
      <c r="F49" s="182"/>
      <c r="G49" s="182"/>
    </row>
    <row r="50" spans="2:7" ht="57" customHeight="1" thickBot="1">
      <c r="B50" s="52" t="s">
        <v>0</v>
      </c>
      <c r="C50" s="52" t="s">
        <v>1</v>
      </c>
      <c r="D50" s="52" t="s">
        <v>2</v>
      </c>
      <c r="E50" s="52" t="s">
        <v>5</v>
      </c>
      <c r="F50" s="170" t="s">
        <v>3</v>
      </c>
      <c r="G50" s="52" t="s">
        <v>7</v>
      </c>
    </row>
    <row r="51" spans="2:7" ht="35.1" customHeight="1" thickBot="1">
      <c r="B51" s="1" t="s">
        <v>321</v>
      </c>
      <c r="C51" s="171">
        <v>5905054012441</v>
      </c>
      <c r="D51" s="1">
        <v>8</v>
      </c>
      <c r="E51" s="3" t="s">
        <v>59</v>
      </c>
      <c r="F51" s="172" t="s">
        <v>65</v>
      </c>
      <c r="G51" s="173"/>
    </row>
    <row r="52" spans="2:7" ht="35.1" customHeight="1" thickBot="1">
      <c r="B52" s="1" t="s">
        <v>321</v>
      </c>
      <c r="C52" s="171">
        <v>5905054013264</v>
      </c>
      <c r="D52" s="1">
        <v>8</v>
      </c>
      <c r="E52" s="3" t="s">
        <v>59</v>
      </c>
      <c r="F52" s="172" t="s">
        <v>66</v>
      </c>
      <c r="G52" s="173"/>
    </row>
    <row r="53" spans="2:7" ht="35.1" customHeight="1" thickBot="1">
      <c r="B53" s="1" t="s">
        <v>321</v>
      </c>
      <c r="C53" s="171">
        <v>5905054013257</v>
      </c>
      <c r="D53" s="1">
        <v>8</v>
      </c>
      <c r="E53" s="3" t="s">
        <v>59</v>
      </c>
      <c r="F53" s="172" t="s">
        <v>8</v>
      </c>
      <c r="G53" s="173"/>
    </row>
    <row r="54" spans="2:7" ht="35.1" customHeight="1" thickBot="1">
      <c r="B54" s="1" t="s">
        <v>321</v>
      </c>
      <c r="C54" s="171">
        <v>5905054012205</v>
      </c>
      <c r="D54" s="1">
        <v>8</v>
      </c>
      <c r="E54" s="3" t="s">
        <v>59</v>
      </c>
      <c r="F54" s="172" t="s">
        <v>64</v>
      </c>
      <c r="G54" s="173"/>
    </row>
    <row r="55" spans="2:7" ht="35.1" customHeight="1" thickBot="1">
      <c r="B55" s="1" t="s">
        <v>321</v>
      </c>
      <c r="C55" s="171">
        <v>5905054012175</v>
      </c>
      <c r="D55" s="1">
        <v>8</v>
      </c>
      <c r="E55" s="3" t="s">
        <v>59</v>
      </c>
      <c r="F55" s="172" t="s">
        <v>63</v>
      </c>
      <c r="G55" s="173"/>
    </row>
    <row r="56" spans="2:7" ht="35.1" customHeight="1" thickBot="1">
      <c r="B56" s="1" t="s">
        <v>321</v>
      </c>
      <c r="C56" s="171">
        <v>5905054012199</v>
      </c>
      <c r="D56" s="1">
        <v>8</v>
      </c>
      <c r="E56" s="3" t="s">
        <v>59</v>
      </c>
      <c r="F56" s="172" t="s">
        <v>62</v>
      </c>
      <c r="G56" s="173"/>
    </row>
    <row r="57" spans="2:7" ht="35.1" customHeight="1" thickBot="1">
      <c r="B57" s="1" t="s">
        <v>321</v>
      </c>
      <c r="C57" s="171">
        <v>5905054012311</v>
      </c>
      <c r="D57" s="1">
        <v>8</v>
      </c>
      <c r="E57" s="3" t="s">
        <v>59</v>
      </c>
      <c r="F57" s="172" t="s">
        <v>61</v>
      </c>
      <c r="G57" s="173"/>
    </row>
    <row r="58" spans="2:7" ht="35.1" customHeight="1" thickBot="1">
      <c r="B58" s="1" t="s">
        <v>321</v>
      </c>
      <c r="C58" s="171">
        <v>5905054012328</v>
      </c>
      <c r="D58" s="1">
        <v>8</v>
      </c>
      <c r="E58" s="3" t="s">
        <v>59</v>
      </c>
      <c r="F58" s="172" t="s">
        <v>60</v>
      </c>
      <c r="G58" s="173"/>
    </row>
    <row r="59" spans="2:7" ht="35.1" customHeight="1" thickBot="1">
      <c r="B59" s="1" t="s">
        <v>321</v>
      </c>
      <c r="C59" s="171">
        <v>5905054012182</v>
      </c>
      <c r="D59" s="1">
        <v>8</v>
      </c>
      <c r="E59" s="3" t="s">
        <v>59</v>
      </c>
      <c r="F59" s="172" t="s">
        <v>58</v>
      </c>
      <c r="G59" s="173"/>
    </row>
    <row r="60" spans="2:7" ht="35.1" customHeight="1" thickBot="1">
      <c r="B60" s="176"/>
      <c r="C60" s="176"/>
      <c r="D60" s="177"/>
      <c r="E60" s="178"/>
      <c r="F60" s="176"/>
      <c r="G60" s="179" t="s">
        <v>4</v>
      </c>
    </row>
    <row r="61" spans="2:7" ht="35.1" customHeight="1" thickBot="1">
      <c r="B61" s="176"/>
      <c r="C61" s="176"/>
      <c r="D61" s="177"/>
      <c r="E61" s="178"/>
      <c r="F61" s="176"/>
      <c r="G61" s="173">
        <f>SUM(G51:G59)</f>
        <v>0</v>
      </c>
    </row>
    <row r="62" spans="2:7" ht="35.1" customHeight="1" thickBot="1">
      <c r="B62" s="182"/>
      <c r="C62" s="182"/>
      <c r="D62" s="182"/>
      <c r="E62" s="182"/>
      <c r="F62" s="182"/>
      <c r="G62" s="182"/>
    </row>
    <row r="63" spans="2:7" ht="57" customHeight="1" thickBot="1">
      <c r="B63" s="52" t="s">
        <v>0</v>
      </c>
      <c r="C63" s="52" t="s">
        <v>1</v>
      </c>
      <c r="D63" s="52" t="s">
        <v>2</v>
      </c>
      <c r="E63" s="52" t="s">
        <v>5</v>
      </c>
      <c r="F63" s="170" t="s">
        <v>3</v>
      </c>
      <c r="G63" s="52" t="s">
        <v>7</v>
      </c>
    </row>
    <row r="64" spans="2:7" ht="35.1" customHeight="1" thickBot="1">
      <c r="B64" s="1" t="s">
        <v>322</v>
      </c>
      <c r="C64" s="180">
        <v>5905054012571</v>
      </c>
      <c r="D64" s="1">
        <v>12</v>
      </c>
      <c r="E64" s="3" t="s">
        <v>59</v>
      </c>
      <c r="F64" s="172" t="s">
        <v>65</v>
      </c>
      <c r="G64" s="173"/>
    </row>
    <row r="65" spans="2:7" ht="35.1" customHeight="1" thickBot="1">
      <c r="B65" s="1" t="s">
        <v>322</v>
      </c>
      <c r="C65" s="181">
        <v>5905054013271</v>
      </c>
      <c r="D65" s="1">
        <v>12</v>
      </c>
      <c r="E65" s="3" t="s">
        <v>59</v>
      </c>
      <c r="F65" s="183" t="s">
        <v>9</v>
      </c>
      <c r="G65" s="173"/>
    </row>
    <row r="66" spans="2:7" ht="35.1" customHeight="1" thickBot="1">
      <c r="B66" s="1" t="s">
        <v>322</v>
      </c>
      <c r="C66" s="181">
        <v>5905054013288</v>
      </c>
      <c r="D66" s="1">
        <v>12</v>
      </c>
      <c r="E66" s="3" t="s">
        <v>59</v>
      </c>
      <c r="F66" s="183" t="s">
        <v>8</v>
      </c>
      <c r="G66" s="173"/>
    </row>
    <row r="67" spans="2:7" ht="35.1" customHeight="1" thickBot="1">
      <c r="B67" s="1" t="s">
        <v>322</v>
      </c>
      <c r="C67" s="171">
        <v>5905054012281</v>
      </c>
      <c r="D67" s="1">
        <v>12</v>
      </c>
      <c r="E67" s="3" t="s">
        <v>59</v>
      </c>
      <c r="F67" s="172" t="s">
        <v>64</v>
      </c>
      <c r="G67" s="173"/>
    </row>
    <row r="68" spans="2:7" ht="35.1" customHeight="1" thickBot="1">
      <c r="B68" s="1" t="s">
        <v>322</v>
      </c>
      <c r="C68" s="171">
        <v>5905054012250</v>
      </c>
      <c r="D68" s="1">
        <v>12</v>
      </c>
      <c r="E68" s="3" t="s">
        <v>59</v>
      </c>
      <c r="F68" s="172" t="s">
        <v>63</v>
      </c>
      <c r="G68" s="173"/>
    </row>
    <row r="69" spans="2:7" ht="35.1" customHeight="1" thickBot="1">
      <c r="B69" s="1" t="s">
        <v>322</v>
      </c>
      <c r="C69" s="171">
        <v>5905054012274</v>
      </c>
      <c r="D69" s="1">
        <v>12</v>
      </c>
      <c r="E69" s="3" t="s">
        <v>59</v>
      </c>
      <c r="F69" s="172" t="s">
        <v>62</v>
      </c>
      <c r="G69" s="173"/>
    </row>
    <row r="70" spans="2:7" ht="35.1" customHeight="1" thickBot="1">
      <c r="B70" s="1" t="s">
        <v>322</v>
      </c>
      <c r="C70" s="171">
        <v>5905054012373</v>
      </c>
      <c r="D70" s="1">
        <v>12</v>
      </c>
      <c r="E70" s="3" t="s">
        <v>59</v>
      </c>
      <c r="F70" s="172" t="s">
        <v>61</v>
      </c>
      <c r="G70" s="173"/>
    </row>
    <row r="71" spans="2:7" ht="35.1" customHeight="1" thickBot="1">
      <c r="B71" s="1" t="s">
        <v>322</v>
      </c>
      <c r="C71" s="171">
        <v>5905054012380</v>
      </c>
      <c r="D71" s="1">
        <v>12</v>
      </c>
      <c r="E71" s="3" t="s">
        <v>59</v>
      </c>
      <c r="F71" s="172" t="s">
        <v>60</v>
      </c>
      <c r="G71" s="173"/>
    </row>
    <row r="72" spans="2:7" ht="35.1" customHeight="1" thickBot="1">
      <c r="B72" s="1" t="s">
        <v>322</v>
      </c>
      <c r="C72" s="171">
        <v>5905054012267</v>
      </c>
      <c r="D72" s="1">
        <v>12</v>
      </c>
      <c r="E72" s="3" t="s">
        <v>59</v>
      </c>
      <c r="F72" s="172" t="s">
        <v>58</v>
      </c>
      <c r="G72" s="173"/>
    </row>
    <row r="73" spans="2:7" ht="35.1" customHeight="1" thickBot="1">
      <c r="B73" s="176"/>
      <c r="C73" s="176"/>
      <c r="D73" s="177"/>
      <c r="E73" s="178"/>
      <c r="F73" s="176"/>
      <c r="G73" s="179" t="s">
        <v>4</v>
      </c>
    </row>
    <row r="74" spans="2:7" ht="35.1" customHeight="1" thickBot="1">
      <c r="B74" s="176"/>
      <c r="C74" s="176"/>
      <c r="D74" s="177"/>
      <c r="E74" s="178"/>
      <c r="F74" s="176"/>
      <c r="G74" s="173">
        <f>SUM(G64:G72)</f>
        <v>0</v>
      </c>
    </row>
    <row r="75" spans="2:7" ht="35.1" customHeight="1" thickBot="1">
      <c r="B75" s="176"/>
      <c r="C75" s="176"/>
      <c r="D75" s="177"/>
      <c r="E75" s="178"/>
      <c r="F75" s="176"/>
      <c r="G75" s="184"/>
    </row>
    <row r="76" spans="2:7" ht="57" customHeight="1" thickBot="1">
      <c r="B76" s="52" t="s">
        <v>0</v>
      </c>
      <c r="C76" s="52" t="s">
        <v>1</v>
      </c>
      <c r="D76" s="52" t="s">
        <v>2</v>
      </c>
      <c r="E76" s="52" t="s">
        <v>5</v>
      </c>
      <c r="F76" s="170" t="s">
        <v>3</v>
      </c>
      <c r="G76" s="52" t="s">
        <v>7</v>
      </c>
    </row>
    <row r="77" spans="2:7" ht="35.1" customHeight="1" thickBot="1">
      <c r="B77" s="1" t="s">
        <v>323</v>
      </c>
      <c r="C77" s="180">
        <v>5905054012434</v>
      </c>
      <c r="D77" s="1">
        <v>10</v>
      </c>
      <c r="E77" s="3" t="s">
        <v>59</v>
      </c>
      <c r="F77" s="172" t="s">
        <v>65</v>
      </c>
      <c r="G77" s="173"/>
    </row>
    <row r="78" spans="2:7" ht="35.1" customHeight="1" thickBot="1">
      <c r="B78" s="1" t="s">
        <v>323</v>
      </c>
      <c r="C78" s="181">
        <v>5905054013301</v>
      </c>
      <c r="D78" s="1">
        <v>10</v>
      </c>
      <c r="E78" s="3" t="s">
        <v>59</v>
      </c>
      <c r="F78" s="183" t="s">
        <v>9</v>
      </c>
      <c r="G78" s="173"/>
    </row>
    <row r="79" spans="2:7" ht="35.1" customHeight="1" thickBot="1">
      <c r="B79" s="1" t="s">
        <v>323</v>
      </c>
      <c r="C79" s="181">
        <v>5905054013295</v>
      </c>
      <c r="D79" s="1">
        <v>10</v>
      </c>
      <c r="E79" s="3" t="s">
        <v>59</v>
      </c>
      <c r="F79" s="183" t="s">
        <v>8</v>
      </c>
      <c r="G79" s="173"/>
    </row>
    <row r="80" spans="2:7" ht="35.1" customHeight="1" thickBot="1">
      <c r="B80" s="1" t="s">
        <v>323</v>
      </c>
      <c r="C80" s="171">
        <v>5905054012212</v>
      </c>
      <c r="D80" s="1">
        <v>10</v>
      </c>
      <c r="E80" s="3" t="s">
        <v>59</v>
      </c>
      <c r="F80" s="172" t="s">
        <v>64</v>
      </c>
      <c r="G80" s="173"/>
    </row>
    <row r="81" spans="2:7" ht="35.1" customHeight="1" thickBot="1">
      <c r="B81" s="1" t="s">
        <v>323</v>
      </c>
      <c r="C81" s="171">
        <v>5905054012243</v>
      </c>
      <c r="D81" s="1">
        <v>10</v>
      </c>
      <c r="E81" s="3" t="s">
        <v>59</v>
      </c>
      <c r="F81" s="172" t="s">
        <v>63</v>
      </c>
      <c r="G81" s="173"/>
    </row>
    <row r="82" spans="2:7" ht="35.1" customHeight="1" thickBot="1">
      <c r="B82" s="1" t="s">
        <v>323</v>
      </c>
      <c r="C82" s="171">
        <v>5905054012229</v>
      </c>
      <c r="D82" s="1">
        <v>10</v>
      </c>
      <c r="E82" s="3" t="s">
        <v>59</v>
      </c>
      <c r="F82" s="172" t="s">
        <v>62</v>
      </c>
      <c r="G82" s="173"/>
    </row>
    <row r="83" spans="2:7" ht="35.1" customHeight="1" thickBot="1">
      <c r="B83" s="1" t="s">
        <v>323</v>
      </c>
      <c r="C83" s="171">
        <v>5905054012397</v>
      </c>
      <c r="D83" s="1">
        <v>10</v>
      </c>
      <c r="E83" s="3" t="s">
        <v>59</v>
      </c>
      <c r="F83" s="172" t="s">
        <v>61</v>
      </c>
      <c r="G83" s="173"/>
    </row>
    <row r="84" spans="2:7" ht="35.1" customHeight="1" thickBot="1">
      <c r="B84" s="1" t="s">
        <v>323</v>
      </c>
      <c r="C84" s="171">
        <v>5905054012403</v>
      </c>
      <c r="D84" s="1">
        <v>10</v>
      </c>
      <c r="E84" s="3" t="s">
        <v>59</v>
      </c>
      <c r="F84" s="172" t="s">
        <v>60</v>
      </c>
      <c r="G84" s="173"/>
    </row>
    <row r="85" spans="2:7" ht="35.1" customHeight="1" thickBot="1">
      <c r="B85" s="1" t="s">
        <v>323</v>
      </c>
      <c r="C85" s="171">
        <v>5905054012236</v>
      </c>
      <c r="D85" s="1">
        <v>10</v>
      </c>
      <c r="E85" s="3" t="s">
        <v>59</v>
      </c>
      <c r="F85" s="172" t="s">
        <v>58</v>
      </c>
      <c r="G85" s="173"/>
    </row>
    <row r="86" spans="2:7" ht="35.1" customHeight="1" thickBot="1">
      <c r="B86" s="176"/>
      <c r="C86" s="176"/>
      <c r="D86" s="177"/>
      <c r="E86" s="178"/>
      <c r="F86" s="176"/>
      <c r="G86" s="179" t="s">
        <v>4</v>
      </c>
    </row>
    <row r="87" spans="2:7" ht="35.1" customHeight="1" thickBot="1">
      <c r="B87" s="176"/>
      <c r="C87" s="176"/>
      <c r="D87" s="177"/>
      <c r="E87" s="178"/>
      <c r="F87" s="176"/>
      <c r="G87" s="173">
        <f>SUM(G77:G85)</f>
        <v>0</v>
      </c>
    </row>
    <row r="88" spans="2:7" ht="53.25" customHeight="1" thickBot="1">
      <c r="B88" s="202" t="s">
        <v>334</v>
      </c>
      <c r="C88" s="202"/>
    </row>
    <row r="89" spans="2:7" ht="57" customHeight="1" thickBot="1">
      <c r="B89" s="52" t="s">
        <v>0</v>
      </c>
      <c r="C89" s="52" t="s">
        <v>1</v>
      </c>
      <c r="D89" s="52" t="s">
        <v>2</v>
      </c>
      <c r="E89" s="52" t="s">
        <v>5</v>
      </c>
      <c r="F89" s="170" t="s">
        <v>3</v>
      </c>
      <c r="G89" s="52" t="s">
        <v>7</v>
      </c>
    </row>
    <row r="90" spans="2:7" ht="35.1" customHeight="1" thickBot="1">
      <c r="B90" s="1" t="s">
        <v>324</v>
      </c>
      <c r="C90" s="171">
        <v>5905054019822</v>
      </c>
      <c r="D90" s="1">
        <v>8</v>
      </c>
      <c r="E90" s="3" t="s">
        <v>12</v>
      </c>
      <c r="F90" s="185" t="s">
        <v>13</v>
      </c>
      <c r="G90" s="173"/>
    </row>
    <row r="91" spans="2:7" ht="34.9" customHeight="1" thickBot="1">
      <c r="B91" s="1" t="s">
        <v>324</v>
      </c>
      <c r="C91" s="181">
        <v>5905054019839</v>
      </c>
      <c r="D91" s="1">
        <v>8</v>
      </c>
      <c r="E91" s="3" t="s">
        <v>12</v>
      </c>
      <c r="F91" s="186" t="s">
        <v>14</v>
      </c>
      <c r="G91" s="173"/>
    </row>
    <row r="92" spans="2:7" ht="34.9" customHeight="1" thickBot="1">
      <c r="B92" s="1" t="s">
        <v>324</v>
      </c>
      <c r="C92" s="180">
        <v>5905054019846</v>
      </c>
      <c r="D92" s="1">
        <v>8</v>
      </c>
      <c r="E92" s="3" t="s">
        <v>12</v>
      </c>
      <c r="F92" s="186" t="s">
        <v>15</v>
      </c>
      <c r="G92" s="173"/>
    </row>
    <row r="93" spans="2:7" ht="34.9" customHeight="1" thickBot="1">
      <c r="B93" s="1" t="s">
        <v>324</v>
      </c>
      <c r="C93" s="171">
        <v>5905054019853</v>
      </c>
      <c r="D93" s="1">
        <v>8</v>
      </c>
      <c r="E93" s="3" t="s">
        <v>12</v>
      </c>
      <c r="F93" s="187" t="s">
        <v>9</v>
      </c>
      <c r="G93" s="174"/>
    </row>
    <row r="94" spans="2:7" ht="34.9" customHeight="1" thickBot="1">
      <c r="B94" s="1" t="s">
        <v>324</v>
      </c>
      <c r="C94" s="171">
        <v>5905054019860</v>
      </c>
      <c r="D94" s="1">
        <v>8</v>
      </c>
      <c r="E94" s="3" t="s">
        <v>12</v>
      </c>
      <c r="F94" s="187" t="s">
        <v>16</v>
      </c>
      <c r="G94" s="173"/>
    </row>
    <row r="95" spans="2:7" ht="34.9" customHeight="1" thickBot="1">
      <c r="B95" s="1" t="s">
        <v>324</v>
      </c>
      <c r="C95" s="171">
        <v>5905054019877</v>
      </c>
      <c r="D95" s="1">
        <v>8</v>
      </c>
      <c r="E95" s="3" t="s">
        <v>12</v>
      </c>
      <c r="F95" s="187" t="s">
        <v>8</v>
      </c>
      <c r="G95" s="173"/>
    </row>
    <row r="96" spans="2:7" ht="34.9" customHeight="1" thickBot="1">
      <c r="B96" s="1" t="s">
        <v>324</v>
      </c>
      <c r="C96" s="171">
        <v>5905054019884</v>
      </c>
      <c r="D96" s="1">
        <v>8</v>
      </c>
      <c r="E96" s="3" t="s">
        <v>12</v>
      </c>
      <c r="F96" s="187" t="s">
        <v>17</v>
      </c>
      <c r="G96" s="173"/>
    </row>
    <row r="97" spans="2:7" ht="34.9" customHeight="1" thickBot="1">
      <c r="B97" s="1" t="s">
        <v>324</v>
      </c>
      <c r="C97" s="171">
        <v>5905054019891</v>
      </c>
      <c r="D97" s="1">
        <v>8</v>
      </c>
      <c r="E97" s="3" t="s">
        <v>12</v>
      </c>
      <c r="F97" s="186" t="s">
        <v>19</v>
      </c>
      <c r="G97" s="173"/>
    </row>
    <row r="98" spans="2:7" ht="34.9" customHeight="1" thickBot="1">
      <c r="B98" s="1" t="s">
        <v>324</v>
      </c>
      <c r="C98" s="171">
        <v>5905054019907</v>
      </c>
      <c r="D98" s="1">
        <v>8</v>
      </c>
      <c r="E98" s="3" t="s">
        <v>12</v>
      </c>
      <c r="F98" s="187" t="s">
        <v>10</v>
      </c>
      <c r="G98" s="173"/>
    </row>
    <row r="99" spans="2:7" ht="34.9" customHeight="1" thickBot="1">
      <c r="B99" s="1" t="s">
        <v>324</v>
      </c>
      <c r="C99" s="171">
        <v>5905054019914</v>
      </c>
      <c r="D99" s="1">
        <v>8</v>
      </c>
      <c r="E99" s="3" t="s">
        <v>12</v>
      </c>
      <c r="F99" s="187" t="s">
        <v>18</v>
      </c>
      <c r="G99" s="173"/>
    </row>
    <row r="100" spans="2:7" ht="34.9" customHeight="1" thickBot="1">
      <c r="B100" s="1" t="s">
        <v>324</v>
      </c>
      <c r="C100" s="188">
        <v>5905054019921</v>
      </c>
      <c r="D100" s="1">
        <v>8</v>
      </c>
      <c r="E100" s="3" t="s">
        <v>12</v>
      </c>
      <c r="F100" s="185" t="s">
        <v>20</v>
      </c>
      <c r="G100" s="173"/>
    </row>
    <row r="101" spans="2:7" ht="34.9" customHeight="1" thickBot="1">
      <c r="B101" s="1" t="s">
        <v>324</v>
      </c>
      <c r="C101" s="171">
        <v>5905054019938</v>
      </c>
      <c r="D101" s="1">
        <v>8</v>
      </c>
      <c r="E101" s="3" t="s">
        <v>12</v>
      </c>
      <c r="F101" s="185" t="s">
        <v>21</v>
      </c>
      <c r="G101" s="173"/>
    </row>
    <row r="102" spans="2:7" ht="35.450000000000003" customHeight="1" thickBot="1">
      <c r="B102" s="176"/>
      <c r="C102" s="176"/>
      <c r="D102" s="177"/>
      <c r="E102" s="178"/>
      <c r="F102" s="176"/>
      <c r="G102" s="179" t="s">
        <v>4</v>
      </c>
    </row>
    <row r="103" spans="2:7" ht="35.450000000000003" customHeight="1" thickBot="1">
      <c r="B103" s="176"/>
      <c r="C103" s="176"/>
      <c r="D103" s="177"/>
      <c r="E103" s="178"/>
      <c r="F103" s="176"/>
      <c r="G103" s="173">
        <f>SUM(G90:G101)</f>
        <v>0</v>
      </c>
    </row>
    <row r="104" spans="2:7" ht="34.9" customHeight="1" thickBot="1"/>
    <row r="105" spans="2:7" ht="34.9" customHeight="1" thickBot="1">
      <c r="G105" s="190" t="s">
        <v>57</v>
      </c>
    </row>
    <row r="106" spans="2:7" ht="34.9" customHeight="1" thickBot="1">
      <c r="G106" s="191">
        <f>SUM(G103+G87+G74+G61+G48+G35+G22)</f>
        <v>0</v>
      </c>
    </row>
  </sheetData>
  <mergeCells count="1">
    <mergeCell ref="B88:C88"/>
  </mergeCells>
  <pageMargins left="0.7" right="0.7" top="0.75" bottom="0.75" header="0.3" footer="0.3"/>
  <pageSetup paperSize="9" scale="2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5FA71-5805-4A64-B922-2A022AE863DC}">
  <sheetPr>
    <pageSetUpPr fitToPage="1"/>
  </sheetPr>
  <dimension ref="A1:Q254"/>
  <sheetViews>
    <sheetView topLeftCell="A212" zoomScale="60" zoomScaleNormal="60" workbookViewId="0">
      <selection activeCell="M233" sqref="M233"/>
    </sheetView>
  </sheetViews>
  <sheetFormatPr defaultRowHeight="15"/>
  <cols>
    <col min="2" max="2" width="39.85546875" bestFit="1" customWidth="1"/>
    <col min="3" max="3" width="22.140625" bestFit="1" customWidth="1"/>
    <col min="4" max="4" width="31.85546875" customWidth="1"/>
    <col min="5" max="5" width="19.140625" customWidth="1"/>
    <col min="6" max="6" width="36.28515625" bestFit="1" customWidth="1"/>
    <col min="7" max="7" width="29.42578125" bestFit="1" customWidth="1"/>
    <col min="8" max="8" width="12.7109375" customWidth="1"/>
    <col min="10" max="10" width="57.85546875" customWidth="1"/>
  </cols>
  <sheetData>
    <row r="1" spans="2:7" ht="35.1" customHeight="1">
      <c r="B1" s="16" t="s">
        <v>31</v>
      </c>
    </row>
    <row r="2" spans="2:7" ht="35.1" customHeight="1"/>
    <row r="3" spans="2:7" ht="35.1" customHeight="1"/>
    <row r="4" spans="2:7" ht="35.1" customHeight="1"/>
    <row r="5" spans="2:7" ht="35.1" customHeight="1"/>
    <row r="6" spans="2:7" ht="35.1" customHeight="1"/>
    <row r="7" spans="2:7" ht="35.1" customHeight="1"/>
    <row r="8" spans="2:7" ht="35.1" customHeight="1"/>
    <row r="9" spans="2:7" ht="35.1" customHeight="1"/>
    <row r="10" spans="2:7" ht="35.1" customHeight="1"/>
    <row r="11" spans="2:7" ht="35.1" customHeight="1" thickBot="1">
      <c r="B11" s="107" t="s">
        <v>132</v>
      </c>
    </row>
    <row r="12" spans="2:7" ht="50.1" customHeight="1" thickBot="1">
      <c r="B12" s="17" t="s">
        <v>0</v>
      </c>
      <c r="C12" s="17" t="s">
        <v>1</v>
      </c>
      <c r="D12" s="17" t="s">
        <v>2</v>
      </c>
      <c r="E12" s="17" t="s">
        <v>5</v>
      </c>
      <c r="F12" s="18" t="s">
        <v>3</v>
      </c>
      <c r="G12" s="19" t="s">
        <v>7</v>
      </c>
    </row>
    <row r="13" spans="2:7" ht="35.1" customHeight="1" thickBot="1">
      <c r="B13" s="1" t="s">
        <v>11</v>
      </c>
      <c r="C13" s="2">
        <v>5905054017538</v>
      </c>
      <c r="D13" s="1">
        <v>6</v>
      </c>
      <c r="E13" s="3" t="s">
        <v>12</v>
      </c>
      <c r="F13" s="11" t="s">
        <v>13</v>
      </c>
      <c r="G13" s="4"/>
    </row>
    <row r="14" spans="2:7" ht="35.1" customHeight="1" thickBot="1">
      <c r="B14" s="1" t="s">
        <v>11</v>
      </c>
      <c r="C14" s="2">
        <v>5905054017545</v>
      </c>
      <c r="D14" s="1">
        <v>6</v>
      </c>
      <c r="E14" s="3" t="s">
        <v>12</v>
      </c>
      <c r="F14" s="12" t="s">
        <v>14</v>
      </c>
      <c r="G14" s="4"/>
    </row>
    <row r="15" spans="2:7" ht="35.1" customHeight="1" thickBot="1">
      <c r="B15" s="1" t="s">
        <v>11</v>
      </c>
      <c r="C15" s="2">
        <v>5905054017552</v>
      </c>
      <c r="D15" s="1">
        <v>6</v>
      </c>
      <c r="E15" s="3" t="s">
        <v>12</v>
      </c>
      <c r="F15" s="12" t="s">
        <v>15</v>
      </c>
      <c r="G15" s="4"/>
    </row>
    <row r="16" spans="2:7" ht="35.1" customHeight="1" thickBot="1">
      <c r="B16" s="1" t="s">
        <v>11</v>
      </c>
      <c r="C16" s="2">
        <v>5905054017569</v>
      </c>
      <c r="D16" s="1">
        <v>6</v>
      </c>
      <c r="E16" s="3" t="s">
        <v>12</v>
      </c>
      <c r="F16" s="13" t="s">
        <v>9</v>
      </c>
      <c r="G16" s="5"/>
    </row>
    <row r="17" spans="1:7" ht="35.1" customHeight="1" thickBot="1">
      <c r="B17" s="1" t="s">
        <v>11</v>
      </c>
      <c r="C17" s="2">
        <v>5905054017576</v>
      </c>
      <c r="D17" s="1">
        <v>6</v>
      </c>
      <c r="E17" s="3" t="s">
        <v>12</v>
      </c>
      <c r="F17" s="13" t="s">
        <v>16</v>
      </c>
      <c r="G17" s="4"/>
    </row>
    <row r="18" spans="1:7" ht="35.1" customHeight="1" thickBot="1">
      <c r="B18" s="1" t="s">
        <v>11</v>
      </c>
      <c r="C18" s="2">
        <v>5905054017583</v>
      </c>
      <c r="D18" s="1">
        <v>6</v>
      </c>
      <c r="E18" s="3" t="s">
        <v>12</v>
      </c>
      <c r="F18" s="13" t="s">
        <v>8</v>
      </c>
      <c r="G18" s="4"/>
    </row>
    <row r="19" spans="1:7" ht="35.1" customHeight="1" thickBot="1">
      <c r="B19" s="1" t="s">
        <v>11</v>
      </c>
      <c r="C19" s="2">
        <v>5905054017590</v>
      </c>
      <c r="D19" s="1">
        <v>6</v>
      </c>
      <c r="E19" s="3" t="s">
        <v>12</v>
      </c>
      <c r="F19" s="13" t="s">
        <v>17</v>
      </c>
      <c r="G19" s="4"/>
    </row>
    <row r="20" spans="1:7" ht="35.1" customHeight="1" thickBot="1">
      <c r="B20" s="1" t="s">
        <v>11</v>
      </c>
      <c r="C20" s="2">
        <v>5905054017606</v>
      </c>
      <c r="D20" s="1">
        <v>6</v>
      </c>
      <c r="E20" s="3" t="s">
        <v>12</v>
      </c>
      <c r="F20" s="12" t="s">
        <v>19</v>
      </c>
      <c r="G20" s="4"/>
    </row>
    <row r="21" spans="1:7" ht="35.1" customHeight="1" thickBot="1">
      <c r="B21" s="1" t="s">
        <v>11</v>
      </c>
      <c r="C21" s="2">
        <v>5905054017613</v>
      </c>
      <c r="D21" s="1">
        <v>6</v>
      </c>
      <c r="E21" s="3" t="s">
        <v>12</v>
      </c>
      <c r="F21" s="13" t="s">
        <v>10</v>
      </c>
      <c r="G21" s="4"/>
    </row>
    <row r="22" spans="1:7" ht="35.1" customHeight="1" thickBot="1">
      <c r="B22" s="1" t="s">
        <v>11</v>
      </c>
      <c r="C22" s="2">
        <v>5905054017620</v>
      </c>
      <c r="D22" s="1">
        <v>6</v>
      </c>
      <c r="E22" s="3" t="s">
        <v>12</v>
      </c>
      <c r="F22" s="13" t="s">
        <v>18</v>
      </c>
      <c r="G22" s="4"/>
    </row>
    <row r="23" spans="1:7" ht="35.1" customHeight="1" thickBot="1">
      <c r="B23" s="1" t="s">
        <v>11</v>
      </c>
      <c r="C23" s="10">
        <v>5905054017637</v>
      </c>
      <c r="D23" s="1">
        <v>6</v>
      </c>
      <c r="E23" s="3" t="s">
        <v>12</v>
      </c>
      <c r="F23" s="11" t="s">
        <v>20</v>
      </c>
      <c r="G23" s="4"/>
    </row>
    <row r="24" spans="1:7" ht="35.1" customHeight="1" thickBot="1">
      <c r="B24" s="1" t="s">
        <v>11</v>
      </c>
      <c r="C24" s="2">
        <v>5905054017644</v>
      </c>
      <c r="D24" s="1">
        <v>6</v>
      </c>
      <c r="E24" s="3" t="s">
        <v>12</v>
      </c>
      <c r="F24" s="11" t="s">
        <v>21</v>
      </c>
      <c r="G24" s="4"/>
    </row>
    <row r="25" spans="1:7" ht="35.1" customHeight="1" thickBot="1">
      <c r="B25" s="6"/>
      <c r="C25" s="6"/>
      <c r="D25" s="7"/>
      <c r="E25" s="8"/>
      <c r="F25" s="6"/>
      <c r="G25" s="9" t="s">
        <v>4</v>
      </c>
    </row>
    <row r="26" spans="1:7" ht="35.1" customHeight="1" thickBot="1">
      <c r="B26" s="6"/>
      <c r="C26" s="6"/>
      <c r="D26" s="7"/>
      <c r="E26" s="8"/>
      <c r="F26" s="6"/>
      <c r="G26" s="4">
        <f>SUM(G13:G24)</f>
        <v>0</v>
      </c>
    </row>
    <row r="27" spans="1:7" ht="35.1" customHeight="1" thickBot="1">
      <c r="A27" t="s">
        <v>6</v>
      </c>
    </row>
    <row r="28" spans="1:7" ht="50.1" customHeight="1" thickBot="1">
      <c r="B28" s="17" t="s">
        <v>0</v>
      </c>
      <c r="C28" s="17" t="s">
        <v>1</v>
      </c>
      <c r="D28" s="17" t="s">
        <v>2</v>
      </c>
      <c r="E28" s="17" t="s">
        <v>5</v>
      </c>
      <c r="F28" s="18" t="s">
        <v>3</v>
      </c>
      <c r="G28" s="19" t="s">
        <v>7</v>
      </c>
    </row>
    <row r="29" spans="1:7" ht="35.1" customHeight="1" thickBot="1">
      <c r="B29" s="1" t="s">
        <v>22</v>
      </c>
      <c r="C29" s="2">
        <v>5905054017651</v>
      </c>
      <c r="D29" s="1">
        <v>4</v>
      </c>
      <c r="E29" s="3" t="s">
        <v>12</v>
      </c>
      <c r="F29" s="11" t="s">
        <v>13</v>
      </c>
      <c r="G29" s="4"/>
    </row>
    <row r="30" spans="1:7" ht="35.1" customHeight="1" thickBot="1">
      <c r="B30" s="1" t="s">
        <v>22</v>
      </c>
      <c r="C30" s="2">
        <v>5905054017668</v>
      </c>
      <c r="D30" s="1">
        <v>4</v>
      </c>
      <c r="E30" s="3" t="s">
        <v>12</v>
      </c>
      <c r="F30" s="12" t="s">
        <v>14</v>
      </c>
      <c r="G30" s="4"/>
    </row>
    <row r="31" spans="1:7" ht="35.1" customHeight="1" thickBot="1">
      <c r="B31" s="1" t="s">
        <v>22</v>
      </c>
      <c r="C31" s="2">
        <v>5905054017675</v>
      </c>
      <c r="D31" s="1">
        <v>4</v>
      </c>
      <c r="E31" s="3" t="s">
        <v>12</v>
      </c>
      <c r="F31" s="12" t="s">
        <v>15</v>
      </c>
      <c r="G31" s="4"/>
    </row>
    <row r="32" spans="1:7" ht="35.1" customHeight="1" thickBot="1">
      <c r="B32" s="1" t="s">
        <v>22</v>
      </c>
      <c r="C32" s="2">
        <v>5905054017682</v>
      </c>
      <c r="D32" s="1">
        <v>4</v>
      </c>
      <c r="E32" s="3" t="s">
        <v>12</v>
      </c>
      <c r="F32" s="13" t="s">
        <v>9</v>
      </c>
      <c r="G32" s="5"/>
    </row>
    <row r="33" spans="2:7" ht="35.1" customHeight="1" thickBot="1">
      <c r="B33" s="1" t="s">
        <v>22</v>
      </c>
      <c r="C33" s="2">
        <v>5905054017699</v>
      </c>
      <c r="D33" s="1">
        <v>4</v>
      </c>
      <c r="E33" s="3" t="s">
        <v>12</v>
      </c>
      <c r="F33" s="13" t="s">
        <v>16</v>
      </c>
      <c r="G33" s="4"/>
    </row>
    <row r="34" spans="2:7" ht="35.1" customHeight="1" thickBot="1">
      <c r="B34" s="1" t="s">
        <v>22</v>
      </c>
      <c r="C34" s="2">
        <v>5905054017705</v>
      </c>
      <c r="D34" s="1">
        <v>4</v>
      </c>
      <c r="E34" s="3" t="s">
        <v>12</v>
      </c>
      <c r="F34" s="13" t="s">
        <v>8</v>
      </c>
      <c r="G34" s="4"/>
    </row>
    <row r="35" spans="2:7" ht="35.1" customHeight="1" thickBot="1">
      <c r="B35" s="1" t="s">
        <v>22</v>
      </c>
      <c r="C35" s="2">
        <v>5905054017712</v>
      </c>
      <c r="D35" s="1">
        <v>4</v>
      </c>
      <c r="E35" s="3" t="s">
        <v>12</v>
      </c>
      <c r="F35" s="13" t="s">
        <v>17</v>
      </c>
      <c r="G35" s="4"/>
    </row>
    <row r="36" spans="2:7" ht="35.1" customHeight="1" thickBot="1">
      <c r="B36" s="1" t="s">
        <v>22</v>
      </c>
      <c r="C36" s="2">
        <v>5905054017729</v>
      </c>
      <c r="D36" s="1">
        <v>4</v>
      </c>
      <c r="E36" s="3" t="s">
        <v>12</v>
      </c>
      <c r="F36" s="12" t="s">
        <v>19</v>
      </c>
      <c r="G36" s="4"/>
    </row>
    <row r="37" spans="2:7" ht="35.1" customHeight="1" thickBot="1">
      <c r="B37" s="1" t="s">
        <v>22</v>
      </c>
      <c r="C37" s="2">
        <v>5905054017736</v>
      </c>
      <c r="D37" s="1">
        <v>4</v>
      </c>
      <c r="E37" s="3" t="s">
        <v>12</v>
      </c>
      <c r="F37" s="13" t="s">
        <v>10</v>
      </c>
      <c r="G37" s="4"/>
    </row>
    <row r="38" spans="2:7" ht="35.1" customHeight="1" thickBot="1">
      <c r="B38" s="1" t="s">
        <v>22</v>
      </c>
      <c r="C38" s="2">
        <v>5905054017743</v>
      </c>
      <c r="D38" s="1">
        <v>4</v>
      </c>
      <c r="E38" s="3" t="s">
        <v>12</v>
      </c>
      <c r="F38" s="13" t="s">
        <v>18</v>
      </c>
      <c r="G38" s="4"/>
    </row>
    <row r="39" spans="2:7" ht="35.1" customHeight="1" thickBot="1">
      <c r="B39" s="1" t="s">
        <v>22</v>
      </c>
      <c r="C39" s="10">
        <v>5905054017750</v>
      </c>
      <c r="D39" s="1">
        <v>4</v>
      </c>
      <c r="E39" s="3" t="s">
        <v>12</v>
      </c>
      <c r="F39" s="11" t="s">
        <v>20</v>
      </c>
      <c r="G39" s="4"/>
    </row>
    <row r="40" spans="2:7" ht="35.1" customHeight="1" thickBot="1">
      <c r="B40" s="1" t="s">
        <v>22</v>
      </c>
      <c r="C40" s="2">
        <v>5905054017767</v>
      </c>
      <c r="D40" s="1">
        <v>4</v>
      </c>
      <c r="E40" s="3" t="s">
        <v>12</v>
      </c>
      <c r="F40" s="11" t="s">
        <v>21</v>
      </c>
      <c r="G40" s="4"/>
    </row>
    <row r="41" spans="2:7" ht="35.1" customHeight="1" thickBot="1">
      <c r="B41" s="6"/>
      <c r="C41" s="6"/>
      <c r="D41" s="7"/>
      <c r="E41" s="8"/>
      <c r="F41" s="6"/>
      <c r="G41" s="9" t="s">
        <v>4</v>
      </c>
    </row>
    <row r="42" spans="2:7" ht="35.1" customHeight="1" thickBot="1">
      <c r="B42" s="6"/>
      <c r="C42" s="6"/>
      <c r="D42" s="7"/>
      <c r="E42" s="8"/>
      <c r="F42" s="6"/>
      <c r="G42" s="4">
        <f>SUM(G29:G40)</f>
        <v>0</v>
      </c>
    </row>
    <row r="43" spans="2:7" ht="35.1" customHeight="1" thickBot="1"/>
    <row r="44" spans="2:7" ht="50.1" customHeight="1" thickBot="1">
      <c r="B44" s="17" t="s">
        <v>0</v>
      </c>
      <c r="C44" s="17" t="s">
        <v>1</v>
      </c>
      <c r="D44" s="17" t="s">
        <v>2</v>
      </c>
      <c r="E44" s="17" t="s">
        <v>5</v>
      </c>
      <c r="F44" s="18" t="s">
        <v>3</v>
      </c>
      <c r="G44" s="19" t="s">
        <v>7</v>
      </c>
    </row>
    <row r="45" spans="2:7" ht="35.1" customHeight="1" thickBot="1">
      <c r="B45" s="1" t="s">
        <v>23</v>
      </c>
      <c r="C45" s="2">
        <v>5905054017774</v>
      </c>
      <c r="D45" s="1">
        <v>2</v>
      </c>
      <c r="E45" s="3" t="s">
        <v>12</v>
      </c>
      <c r="F45" s="11" t="s">
        <v>13</v>
      </c>
      <c r="G45" s="4"/>
    </row>
    <row r="46" spans="2:7" ht="35.1" customHeight="1" thickBot="1">
      <c r="B46" s="1" t="s">
        <v>23</v>
      </c>
      <c r="C46" s="15">
        <v>5905054017781</v>
      </c>
      <c r="D46" s="1">
        <v>2</v>
      </c>
      <c r="E46" s="3" t="s">
        <v>12</v>
      </c>
      <c r="F46" s="12" t="s">
        <v>14</v>
      </c>
      <c r="G46" s="4"/>
    </row>
    <row r="47" spans="2:7" ht="35.1" customHeight="1" thickBot="1">
      <c r="B47" s="1" t="s">
        <v>23</v>
      </c>
      <c r="C47" s="2">
        <v>5905054017798</v>
      </c>
      <c r="D47" s="1">
        <v>2</v>
      </c>
      <c r="E47" s="3" t="s">
        <v>12</v>
      </c>
      <c r="F47" s="12" t="s">
        <v>15</v>
      </c>
      <c r="G47" s="4"/>
    </row>
    <row r="48" spans="2:7" ht="35.1" customHeight="1" thickBot="1">
      <c r="B48" s="1" t="s">
        <v>23</v>
      </c>
      <c r="C48" s="2">
        <v>5905054017804</v>
      </c>
      <c r="D48" s="1">
        <v>2</v>
      </c>
      <c r="E48" s="3" t="s">
        <v>12</v>
      </c>
      <c r="F48" s="13" t="s">
        <v>9</v>
      </c>
      <c r="G48" s="5"/>
    </row>
    <row r="49" spans="2:10" ht="35.1" customHeight="1" thickBot="1">
      <c r="B49" s="1" t="s">
        <v>23</v>
      </c>
      <c r="C49" s="2">
        <v>5905054017811</v>
      </c>
      <c r="D49" s="1">
        <v>2</v>
      </c>
      <c r="E49" s="3" t="s">
        <v>12</v>
      </c>
      <c r="F49" s="13" t="s">
        <v>16</v>
      </c>
      <c r="G49" s="4"/>
    </row>
    <row r="50" spans="2:10" ht="35.1" customHeight="1" thickBot="1">
      <c r="B50" s="1" t="s">
        <v>23</v>
      </c>
      <c r="C50" s="2">
        <v>5905054017828</v>
      </c>
      <c r="D50" s="1">
        <v>2</v>
      </c>
      <c r="E50" s="3" t="s">
        <v>12</v>
      </c>
      <c r="F50" s="13" t="s">
        <v>8</v>
      </c>
      <c r="G50" s="4"/>
      <c r="J50" t="s">
        <v>136</v>
      </c>
    </row>
    <row r="51" spans="2:10" ht="35.1" customHeight="1" thickBot="1">
      <c r="B51" s="1" t="s">
        <v>23</v>
      </c>
      <c r="C51" s="2">
        <v>5905054017835</v>
      </c>
      <c r="D51" s="1">
        <v>2</v>
      </c>
      <c r="E51" s="3" t="s">
        <v>12</v>
      </c>
      <c r="F51" s="13" t="s">
        <v>17</v>
      </c>
      <c r="G51" s="4"/>
    </row>
    <row r="52" spans="2:10" ht="35.1" customHeight="1" thickBot="1">
      <c r="B52" s="1" t="s">
        <v>23</v>
      </c>
      <c r="C52" s="2">
        <v>5905054017842</v>
      </c>
      <c r="D52" s="1">
        <v>2</v>
      </c>
      <c r="E52" s="3" t="s">
        <v>12</v>
      </c>
      <c r="F52" s="12" t="s">
        <v>19</v>
      </c>
      <c r="G52" s="4"/>
    </row>
    <row r="53" spans="2:10" ht="35.1" customHeight="1" thickBot="1">
      <c r="B53" s="1" t="s">
        <v>23</v>
      </c>
      <c r="C53" s="2">
        <v>5905054017859</v>
      </c>
      <c r="D53" s="1">
        <v>2</v>
      </c>
      <c r="E53" s="3" t="s">
        <v>12</v>
      </c>
      <c r="F53" s="13" t="s">
        <v>10</v>
      </c>
      <c r="G53" s="4"/>
    </row>
    <row r="54" spans="2:10" ht="35.1" customHeight="1" thickBot="1">
      <c r="B54" s="1" t="s">
        <v>23</v>
      </c>
      <c r="C54" s="2">
        <v>5905054017866</v>
      </c>
      <c r="D54" s="1">
        <v>2</v>
      </c>
      <c r="E54" s="3" t="s">
        <v>12</v>
      </c>
      <c r="F54" s="13" t="s">
        <v>18</v>
      </c>
      <c r="G54" s="4"/>
    </row>
    <row r="55" spans="2:10" ht="35.1" customHeight="1" thickBot="1">
      <c r="B55" s="1" t="s">
        <v>23</v>
      </c>
      <c r="C55" s="14">
        <v>5905054017873</v>
      </c>
      <c r="D55" s="1">
        <v>2</v>
      </c>
      <c r="E55" s="3" t="s">
        <v>12</v>
      </c>
      <c r="F55" s="11" t="s">
        <v>20</v>
      </c>
      <c r="G55" s="4"/>
    </row>
    <row r="56" spans="2:10" ht="35.1" customHeight="1" thickBot="1">
      <c r="B56" s="1" t="s">
        <v>23</v>
      </c>
      <c r="C56" s="14">
        <v>5905054017880</v>
      </c>
      <c r="D56" s="1">
        <v>2</v>
      </c>
      <c r="E56" s="3" t="s">
        <v>12</v>
      </c>
      <c r="F56" s="11" t="s">
        <v>21</v>
      </c>
      <c r="G56" s="4"/>
    </row>
    <row r="57" spans="2:10" ht="35.1" customHeight="1" thickBot="1">
      <c r="B57" s="6"/>
      <c r="C57" s="6"/>
      <c r="D57" s="7"/>
      <c r="E57" s="8"/>
      <c r="F57" s="6"/>
      <c r="G57" s="9" t="s">
        <v>4</v>
      </c>
    </row>
    <row r="58" spans="2:10" ht="35.1" customHeight="1" thickBot="1">
      <c r="B58" s="6"/>
      <c r="C58" s="6"/>
      <c r="D58" s="7"/>
      <c r="E58" s="8"/>
      <c r="F58" s="6"/>
      <c r="G58" s="4">
        <f>SUM(G45:G56)</f>
        <v>0</v>
      </c>
    </row>
    <row r="59" spans="2:10" ht="35.1" customHeight="1" thickBot="1"/>
    <row r="60" spans="2:10" ht="50.1" customHeight="1" thickBot="1">
      <c r="B60" s="17" t="s">
        <v>0</v>
      </c>
      <c r="C60" s="17" t="s">
        <v>1</v>
      </c>
      <c r="D60" s="17" t="s">
        <v>2</v>
      </c>
      <c r="E60" s="17" t="s">
        <v>5</v>
      </c>
      <c r="F60" s="18" t="s">
        <v>3</v>
      </c>
      <c r="G60" s="19" t="s">
        <v>7</v>
      </c>
    </row>
    <row r="61" spans="2:10" ht="35.1" customHeight="1" thickBot="1">
      <c r="B61" s="1" t="s">
        <v>24</v>
      </c>
      <c r="C61" s="2">
        <v>5905054017460</v>
      </c>
      <c r="D61" s="1">
        <v>1</v>
      </c>
      <c r="E61" s="3" t="s">
        <v>12</v>
      </c>
      <c r="F61" s="11" t="s">
        <v>13</v>
      </c>
      <c r="G61" s="4"/>
    </row>
    <row r="62" spans="2:10" ht="35.1" customHeight="1" thickBot="1">
      <c r="B62" s="1" t="s">
        <v>24</v>
      </c>
      <c r="C62" s="14">
        <v>5905054013318</v>
      </c>
      <c r="D62" s="1">
        <v>1</v>
      </c>
      <c r="E62" s="3" t="s">
        <v>12</v>
      </c>
      <c r="F62" s="12" t="s">
        <v>14</v>
      </c>
      <c r="G62" s="4"/>
    </row>
    <row r="63" spans="2:10" ht="35.1" customHeight="1" thickBot="1">
      <c r="B63" s="1" t="s">
        <v>24</v>
      </c>
      <c r="C63" s="15">
        <v>5905054012465</v>
      </c>
      <c r="D63" s="1">
        <v>1</v>
      </c>
      <c r="E63" s="3" t="s">
        <v>12</v>
      </c>
      <c r="F63" s="12" t="s">
        <v>15</v>
      </c>
      <c r="G63" s="4"/>
    </row>
    <row r="64" spans="2:10" ht="35.1" customHeight="1" thickBot="1">
      <c r="B64" s="1" t="s">
        <v>24</v>
      </c>
      <c r="C64" s="2">
        <v>5905054012489</v>
      </c>
      <c r="D64" s="1">
        <v>1</v>
      </c>
      <c r="E64" s="3" t="s">
        <v>12</v>
      </c>
      <c r="F64" s="13" t="s">
        <v>9</v>
      </c>
      <c r="G64" s="5"/>
    </row>
    <row r="65" spans="2:7" ht="35.1" customHeight="1" thickBot="1">
      <c r="B65" s="1" t="s">
        <v>24</v>
      </c>
      <c r="C65" s="2">
        <v>5905054013387</v>
      </c>
      <c r="D65" s="1">
        <v>1</v>
      </c>
      <c r="E65" s="3" t="s">
        <v>12</v>
      </c>
      <c r="F65" s="13" t="s">
        <v>16</v>
      </c>
      <c r="G65" s="4"/>
    </row>
    <row r="66" spans="2:7" ht="35.1" customHeight="1" thickBot="1">
      <c r="B66" s="1" t="s">
        <v>24</v>
      </c>
      <c r="C66" s="2">
        <v>5905054012496</v>
      </c>
      <c r="D66" s="1">
        <v>1</v>
      </c>
      <c r="E66" s="3" t="s">
        <v>12</v>
      </c>
      <c r="F66" s="13" t="s">
        <v>8</v>
      </c>
      <c r="G66" s="4"/>
    </row>
    <row r="67" spans="2:7" ht="35.1" customHeight="1" thickBot="1">
      <c r="B67" s="1" t="s">
        <v>24</v>
      </c>
      <c r="C67" s="2">
        <v>5905054012472</v>
      </c>
      <c r="D67" s="1">
        <v>1</v>
      </c>
      <c r="E67" s="3" t="s">
        <v>12</v>
      </c>
      <c r="F67" s="13" t="s">
        <v>17</v>
      </c>
      <c r="G67" s="4"/>
    </row>
    <row r="68" spans="2:7" ht="35.1" customHeight="1" thickBot="1">
      <c r="B68" s="1" t="s">
        <v>24</v>
      </c>
      <c r="C68" s="14">
        <v>5905054013516</v>
      </c>
      <c r="D68" s="1">
        <v>1</v>
      </c>
      <c r="E68" s="3" t="s">
        <v>12</v>
      </c>
      <c r="F68" s="12" t="s">
        <v>19</v>
      </c>
      <c r="G68" s="4"/>
    </row>
    <row r="69" spans="2:7" ht="35.1" customHeight="1" thickBot="1">
      <c r="B69" s="1" t="s">
        <v>24</v>
      </c>
      <c r="C69" s="2">
        <v>5905054017439</v>
      </c>
      <c r="D69" s="1">
        <v>1</v>
      </c>
      <c r="E69" s="3" t="s">
        <v>12</v>
      </c>
      <c r="F69" s="13" t="s">
        <v>10</v>
      </c>
      <c r="G69" s="4"/>
    </row>
    <row r="70" spans="2:7" ht="35.1" customHeight="1" thickBot="1">
      <c r="B70" s="1" t="s">
        <v>24</v>
      </c>
      <c r="C70" s="2">
        <v>5905054017446</v>
      </c>
      <c r="D70" s="1">
        <v>1</v>
      </c>
      <c r="E70" s="3" t="s">
        <v>12</v>
      </c>
      <c r="F70" s="13" t="s">
        <v>18</v>
      </c>
      <c r="G70" s="4"/>
    </row>
    <row r="71" spans="2:7" ht="35.1" customHeight="1" thickBot="1">
      <c r="B71" s="1" t="s">
        <v>24</v>
      </c>
      <c r="C71" s="10">
        <v>5905054017453</v>
      </c>
      <c r="D71" s="1">
        <v>1</v>
      </c>
      <c r="E71" s="3" t="s">
        <v>12</v>
      </c>
      <c r="F71" s="11" t="s">
        <v>20</v>
      </c>
      <c r="G71" s="4"/>
    </row>
    <row r="72" spans="2:7" ht="35.1" customHeight="1" thickBot="1">
      <c r="B72" s="1" t="s">
        <v>24</v>
      </c>
      <c r="C72" s="2">
        <v>5905054017422</v>
      </c>
      <c r="D72" s="1">
        <v>1</v>
      </c>
      <c r="E72" s="3" t="s">
        <v>12</v>
      </c>
      <c r="F72" s="11" t="s">
        <v>21</v>
      </c>
      <c r="G72" s="4"/>
    </row>
    <row r="73" spans="2:7" ht="35.1" customHeight="1" thickBot="1">
      <c r="B73" s="6"/>
      <c r="C73" s="6"/>
      <c r="D73" s="7"/>
      <c r="E73" s="8"/>
      <c r="F73" s="6"/>
      <c r="G73" s="9" t="s">
        <v>4</v>
      </c>
    </row>
    <row r="74" spans="2:7" ht="35.1" customHeight="1" thickBot="1">
      <c r="B74" s="6"/>
      <c r="C74" s="6"/>
      <c r="D74" s="7"/>
      <c r="E74" s="8"/>
      <c r="F74" s="6"/>
      <c r="G74" s="4">
        <f>SUM(G61:G72)</f>
        <v>0</v>
      </c>
    </row>
    <row r="75" spans="2:7" ht="35.1" customHeight="1" thickBot="1">
      <c r="B75" s="107" t="s">
        <v>133</v>
      </c>
      <c r="C75" s="6"/>
      <c r="D75" s="7"/>
      <c r="E75" s="8"/>
      <c r="F75" s="6"/>
    </row>
    <row r="76" spans="2:7" ht="50.1" customHeight="1" thickBot="1">
      <c r="B76" s="17" t="s">
        <v>0</v>
      </c>
      <c r="C76" s="17" t="s">
        <v>1</v>
      </c>
      <c r="D76" s="17" t="s">
        <v>2</v>
      </c>
      <c r="E76" s="17" t="s">
        <v>5</v>
      </c>
      <c r="F76" s="18" t="s">
        <v>3</v>
      </c>
      <c r="G76" s="19" t="s">
        <v>7</v>
      </c>
    </row>
    <row r="77" spans="2:7" ht="35.1" customHeight="1" thickBot="1">
      <c r="B77" s="1" t="s">
        <v>25</v>
      </c>
      <c r="C77" s="2">
        <v>5905054017897</v>
      </c>
      <c r="D77" s="1">
        <v>6</v>
      </c>
      <c r="E77" s="3" t="s">
        <v>12</v>
      </c>
      <c r="F77" s="11" t="s">
        <v>13</v>
      </c>
      <c r="G77" s="4"/>
    </row>
    <row r="78" spans="2:7" ht="35.1" customHeight="1" thickBot="1">
      <c r="B78" s="1" t="s">
        <v>25</v>
      </c>
      <c r="C78" s="2">
        <v>5905054017903</v>
      </c>
      <c r="D78" s="1">
        <v>6</v>
      </c>
      <c r="E78" s="3" t="s">
        <v>12</v>
      </c>
      <c r="F78" s="12" t="s">
        <v>14</v>
      </c>
      <c r="G78" s="4"/>
    </row>
    <row r="79" spans="2:7" ht="35.1" customHeight="1" thickBot="1">
      <c r="B79" s="1" t="s">
        <v>25</v>
      </c>
      <c r="C79" s="2">
        <v>5905054017910</v>
      </c>
      <c r="D79" s="1">
        <v>6</v>
      </c>
      <c r="E79" s="3" t="s">
        <v>12</v>
      </c>
      <c r="F79" s="12" t="s">
        <v>15</v>
      </c>
      <c r="G79" s="4"/>
    </row>
    <row r="80" spans="2:7" ht="35.1" customHeight="1" thickBot="1">
      <c r="B80" s="1" t="s">
        <v>25</v>
      </c>
      <c r="C80" s="2">
        <v>5905054017927</v>
      </c>
      <c r="D80" s="1">
        <v>6</v>
      </c>
      <c r="E80" s="3" t="s">
        <v>12</v>
      </c>
      <c r="F80" s="13" t="s">
        <v>9</v>
      </c>
      <c r="G80" s="5"/>
    </row>
    <row r="81" spans="2:7" ht="35.1" customHeight="1" thickBot="1">
      <c r="B81" s="1" t="s">
        <v>25</v>
      </c>
      <c r="C81" s="2">
        <v>5905054017934</v>
      </c>
      <c r="D81" s="1">
        <v>6</v>
      </c>
      <c r="E81" s="3" t="s">
        <v>12</v>
      </c>
      <c r="F81" s="13" t="s">
        <v>16</v>
      </c>
      <c r="G81" s="4"/>
    </row>
    <row r="82" spans="2:7" ht="35.1" customHeight="1" thickBot="1">
      <c r="B82" s="1" t="s">
        <v>25</v>
      </c>
      <c r="C82" s="2">
        <v>5905054017941</v>
      </c>
      <c r="D82" s="1">
        <v>6</v>
      </c>
      <c r="E82" s="3" t="s">
        <v>12</v>
      </c>
      <c r="F82" s="13" t="s">
        <v>8</v>
      </c>
      <c r="G82" s="4"/>
    </row>
    <row r="83" spans="2:7" ht="35.1" customHeight="1" thickBot="1">
      <c r="B83" s="1" t="s">
        <v>25</v>
      </c>
      <c r="C83" s="2">
        <v>5905054017958</v>
      </c>
      <c r="D83" s="1">
        <v>6</v>
      </c>
      <c r="E83" s="3" t="s">
        <v>12</v>
      </c>
      <c r="F83" s="13" t="s">
        <v>17</v>
      </c>
      <c r="G83" s="4"/>
    </row>
    <row r="84" spans="2:7" ht="35.1" customHeight="1" thickBot="1">
      <c r="B84" s="1" t="s">
        <v>25</v>
      </c>
      <c r="C84" s="2">
        <v>5905054017965</v>
      </c>
      <c r="D84" s="1">
        <v>6</v>
      </c>
      <c r="E84" s="3" t="s">
        <v>12</v>
      </c>
      <c r="F84" s="12" t="s">
        <v>19</v>
      </c>
      <c r="G84" s="4"/>
    </row>
    <row r="85" spans="2:7" ht="35.1" customHeight="1" thickBot="1">
      <c r="B85" s="1" t="s">
        <v>25</v>
      </c>
      <c r="C85" s="2">
        <v>5905054017972</v>
      </c>
      <c r="D85" s="1">
        <v>6</v>
      </c>
      <c r="E85" s="3" t="s">
        <v>12</v>
      </c>
      <c r="F85" s="13" t="s">
        <v>10</v>
      </c>
      <c r="G85" s="4"/>
    </row>
    <row r="86" spans="2:7" ht="35.1" customHeight="1" thickBot="1">
      <c r="B86" s="1" t="s">
        <v>25</v>
      </c>
      <c r="C86" s="2">
        <v>5905054017989</v>
      </c>
      <c r="D86" s="1">
        <v>6</v>
      </c>
      <c r="E86" s="3" t="s">
        <v>12</v>
      </c>
      <c r="F86" s="13" t="s">
        <v>18</v>
      </c>
      <c r="G86" s="4"/>
    </row>
    <row r="87" spans="2:7" ht="35.1" customHeight="1" thickBot="1">
      <c r="B87" s="1" t="s">
        <v>25</v>
      </c>
      <c r="C87" s="10">
        <v>5905054017996</v>
      </c>
      <c r="D87" s="1">
        <v>6</v>
      </c>
      <c r="E87" s="3" t="s">
        <v>12</v>
      </c>
      <c r="F87" s="11" t="s">
        <v>20</v>
      </c>
      <c r="G87" s="4"/>
    </row>
    <row r="88" spans="2:7" ht="35.1" customHeight="1" thickBot="1">
      <c r="B88" s="1" t="s">
        <v>25</v>
      </c>
      <c r="C88" s="2">
        <v>5905054018009</v>
      </c>
      <c r="D88" s="1">
        <v>6</v>
      </c>
      <c r="E88" s="3" t="s">
        <v>12</v>
      </c>
      <c r="F88" s="11" t="s">
        <v>21</v>
      </c>
      <c r="G88" s="4"/>
    </row>
    <row r="89" spans="2:7" ht="35.1" customHeight="1" thickBot="1">
      <c r="B89" s="6"/>
      <c r="C89" s="6"/>
      <c r="D89" s="7"/>
      <c r="E89" s="8"/>
      <c r="F89" s="6"/>
      <c r="G89" s="9" t="s">
        <v>4</v>
      </c>
    </row>
    <row r="90" spans="2:7" ht="35.1" customHeight="1" thickBot="1">
      <c r="B90" s="6"/>
      <c r="C90" s="6"/>
      <c r="D90" s="7"/>
      <c r="E90" s="8"/>
      <c r="F90" s="6"/>
      <c r="G90" s="4">
        <f>SUM(G77:G88)</f>
        <v>0</v>
      </c>
    </row>
    <row r="91" spans="2:7" ht="35.1" customHeight="1" thickBot="1"/>
    <row r="92" spans="2:7" ht="50.1" customHeight="1" thickBot="1">
      <c r="B92" s="17" t="s">
        <v>0</v>
      </c>
      <c r="C92" s="17" t="s">
        <v>1</v>
      </c>
      <c r="D92" s="17" t="s">
        <v>2</v>
      </c>
      <c r="E92" s="17" t="s">
        <v>5</v>
      </c>
      <c r="F92" s="18" t="s">
        <v>3</v>
      </c>
      <c r="G92" s="19" t="s">
        <v>7</v>
      </c>
    </row>
    <row r="93" spans="2:7" ht="35.1" customHeight="1" thickBot="1">
      <c r="B93" s="1" t="s">
        <v>26</v>
      </c>
      <c r="C93" s="2">
        <v>5905054018016</v>
      </c>
      <c r="D93" s="1">
        <v>4</v>
      </c>
      <c r="E93" s="3" t="s">
        <v>12</v>
      </c>
      <c r="F93" s="11" t="s">
        <v>13</v>
      </c>
      <c r="G93" s="4"/>
    </row>
    <row r="94" spans="2:7" ht="35.1" customHeight="1" thickBot="1">
      <c r="B94" s="1" t="s">
        <v>26</v>
      </c>
      <c r="C94" s="2">
        <v>5905054018023</v>
      </c>
      <c r="D94" s="1">
        <v>4</v>
      </c>
      <c r="E94" s="3" t="s">
        <v>12</v>
      </c>
      <c r="F94" s="12" t="s">
        <v>14</v>
      </c>
      <c r="G94" s="4"/>
    </row>
    <row r="95" spans="2:7" ht="35.1" customHeight="1" thickBot="1">
      <c r="B95" s="1" t="s">
        <v>26</v>
      </c>
      <c r="C95" s="2">
        <v>5905054018030</v>
      </c>
      <c r="D95" s="1">
        <v>4</v>
      </c>
      <c r="E95" s="3" t="s">
        <v>12</v>
      </c>
      <c r="F95" s="12" t="s">
        <v>15</v>
      </c>
      <c r="G95" s="4"/>
    </row>
    <row r="96" spans="2:7" ht="35.1" customHeight="1" thickBot="1">
      <c r="B96" s="1" t="s">
        <v>26</v>
      </c>
      <c r="C96" s="2">
        <v>5905054018047</v>
      </c>
      <c r="D96" s="1">
        <v>4</v>
      </c>
      <c r="E96" s="3" t="s">
        <v>12</v>
      </c>
      <c r="F96" s="13" t="s">
        <v>9</v>
      </c>
      <c r="G96" s="5"/>
    </row>
    <row r="97" spans="2:7" ht="35.1" customHeight="1" thickBot="1">
      <c r="B97" s="1" t="s">
        <v>26</v>
      </c>
      <c r="C97" s="2">
        <v>5905054018054</v>
      </c>
      <c r="D97" s="1">
        <v>4</v>
      </c>
      <c r="E97" s="3" t="s">
        <v>12</v>
      </c>
      <c r="F97" s="13" t="s">
        <v>16</v>
      </c>
      <c r="G97" s="4"/>
    </row>
    <row r="98" spans="2:7" ht="35.1" customHeight="1" thickBot="1">
      <c r="B98" s="1" t="s">
        <v>26</v>
      </c>
      <c r="C98" s="2">
        <v>5905054018061</v>
      </c>
      <c r="D98" s="1">
        <v>4</v>
      </c>
      <c r="E98" s="3" t="s">
        <v>12</v>
      </c>
      <c r="F98" s="13" t="s">
        <v>8</v>
      </c>
      <c r="G98" s="4"/>
    </row>
    <row r="99" spans="2:7" ht="35.1" customHeight="1" thickBot="1">
      <c r="B99" s="1" t="s">
        <v>26</v>
      </c>
      <c r="C99" s="2">
        <v>5905054018078</v>
      </c>
      <c r="D99" s="1">
        <v>4</v>
      </c>
      <c r="E99" s="3" t="s">
        <v>12</v>
      </c>
      <c r="F99" s="13" t="s">
        <v>17</v>
      </c>
      <c r="G99" s="4"/>
    </row>
    <row r="100" spans="2:7" ht="35.1" customHeight="1" thickBot="1">
      <c r="B100" s="1" t="s">
        <v>26</v>
      </c>
      <c r="C100" s="2">
        <v>5905054018085</v>
      </c>
      <c r="D100" s="1">
        <v>4</v>
      </c>
      <c r="E100" s="3" t="s">
        <v>12</v>
      </c>
      <c r="F100" s="12" t="s">
        <v>19</v>
      </c>
      <c r="G100" s="4"/>
    </row>
    <row r="101" spans="2:7" ht="35.1" customHeight="1" thickBot="1">
      <c r="B101" s="1" t="s">
        <v>26</v>
      </c>
      <c r="C101" s="2">
        <v>5905054018092</v>
      </c>
      <c r="D101" s="1">
        <v>4</v>
      </c>
      <c r="E101" s="3" t="s">
        <v>12</v>
      </c>
      <c r="F101" s="13" t="s">
        <v>10</v>
      </c>
      <c r="G101" s="4"/>
    </row>
    <row r="102" spans="2:7" ht="35.1" customHeight="1" thickBot="1">
      <c r="B102" s="1" t="s">
        <v>26</v>
      </c>
      <c r="C102" s="2">
        <v>5905054018108</v>
      </c>
      <c r="D102" s="1">
        <v>4</v>
      </c>
      <c r="E102" s="3" t="s">
        <v>12</v>
      </c>
      <c r="F102" s="13" t="s">
        <v>18</v>
      </c>
      <c r="G102" s="4"/>
    </row>
    <row r="103" spans="2:7" ht="35.1" customHeight="1" thickBot="1">
      <c r="B103" s="1" t="s">
        <v>26</v>
      </c>
      <c r="C103" s="10">
        <v>5905054018115</v>
      </c>
      <c r="D103" s="1">
        <v>4</v>
      </c>
      <c r="E103" s="3" t="s">
        <v>12</v>
      </c>
      <c r="F103" s="11" t="s">
        <v>20</v>
      </c>
      <c r="G103" s="4"/>
    </row>
    <row r="104" spans="2:7" ht="35.1" customHeight="1" thickBot="1">
      <c r="B104" s="1" t="s">
        <v>26</v>
      </c>
      <c r="C104" s="2">
        <v>5905054018122</v>
      </c>
      <c r="D104" s="1">
        <v>4</v>
      </c>
      <c r="E104" s="3" t="s">
        <v>12</v>
      </c>
      <c r="F104" s="11" t="s">
        <v>21</v>
      </c>
      <c r="G104" s="4"/>
    </row>
    <row r="105" spans="2:7" ht="35.1" customHeight="1" thickBot="1">
      <c r="B105" s="6"/>
      <c r="C105" s="6"/>
      <c r="D105" s="7"/>
      <c r="E105" s="8"/>
      <c r="F105" s="6"/>
      <c r="G105" s="9" t="s">
        <v>4</v>
      </c>
    </row>
    <row r="106" spans="2:7" ht="35.1" customHeight="1" thickBot="1">
      <c r="B106" s="6"/>
      <c r="C106" s="6"/>
      <c r="D106" s="7"/>
      <c r="E106" s="8"/>
      <c r="F106" s="6"/>
      <c r="G106" s="4">
        <f>SUM(G93:G104)</f>
        <v>0</v>
      </c>
    </row>
    <row r="107" spans="2:7" ht="35.1" customHeight="1" thickBot="1"/>
    <row r="108" spans="2:7" ht="50.1" customHeight="1" thickBot="1">
      <c r="B108" s="17" t="s">
        <v>0</v>
      </c>
      <c r="C108" s="17" t="s">
        <v>1</v>
      </c>
      <c r="D108" s="17" t="s">
        <v>2</v>
      </c>
      <c r="E108" s="17" t="s">
        <v>5</v>
      </c>
      <c r="F108" s="18" t="s">
        <v>3</v>
      </c>
      <c r="G108" s="19" t="s">
        <v>7</v>
      </c>
    </row>
    <row r="109" spans="2:7" ht="35.1" customHeight="1" thickBot="1">
      <c r="B109" s="1" t="s">
        <v>27</v>
      </c>
      <c r="C109" s="2">
        <v>5905054018139</v>
      </c>
      <c r="D109" s="1">
        <v>2</v>
      </c>
      <c r="E109" s="3" t="s">
        <v>12</v>
      </c>
      <c r="F109" s="11" t="s">
        <v>13</v>
      </c>
      <c r="G109" s="4"/>
    </row>
    <row r="110" spans="2:7" ht="35.1" customHeight="1" thickBot="1">
      <c r="B110" s="1" t="s">
        <v>27</v>
      </c>
      <c r="C110" s="2">
        <v>5905054018146</v>
      </c>
      <c r="D110" s="1">
        <v>2</v>
      </c>
      <c r="E110" s="3" t="s">
        <v>12</v>
      </c>
      <c r="F110" s="12" t="s">
        <v>14</v>
      </c>
      <c r="G110" s="4"/>
    </row>
    <row r="111" spans="2:7" ht="35.1" customHeight="1" thickBot="1">
      <c r="B111" s="1" t="s">
        <v>27</v>
      </c>
      <c r="C111" s="2">
        <v>5905054018153</v>
      </c>
      <c r="D111" s="1">
        <v>2</v>
      </c>
      <c r="E111" s="3" t="s">
        <v>12</v>
      </c>
      <c r="F111" s="12" t="s">
        <v>15</v>
      </c>
      <c r="G111" s="4"/>
    </row>
    <row r="112" spans="2:7" ht="35.1" customHeight="1" thickBot="1">
      <c r="B112" s="1" t="s">
        <v>27</v>
      </c>
      <c r="C112" s="2">
        <v>5905054018160</v>
      </c>
      <c r="D112" s="1">
        <v>2</v>
      </c>
      <c r="E112" s="3" t="s">
        <v>12</v>
      </c>
      <c r="F112" s="13" t="s">
        <v>9</v>
      </c>
      <c r="G112" s="5"/>
    </row>
    <row r="113" spans="2:7" ht="35.1" customHeight="1" thickBot="1">
      <c r="B113" s="1" t="s">
        <v>27</v>
      </c>
      <c r="C113" s="2">
        <v>5905054018177</v>
      </c>
      <c r="D113" s="1">
        <v>2</v>
      </c>
      <c r="E113" s="3" t="s">
        <v>12</v>
      </c>
      <c r="F113" s="13" t="s">
        <v>16</v>
      </c>
      <c r="G113" s="4"/>
    </row>
    <row r="114" spans="2:7" ht="35.1" customHeight="1" thickBot="1">
      <c r="B114" s="1" t="s">
        <v>27</v>
      </c>
      <c r="C114" s="2">
        <v>5905054018184</v>
      </c>
      <c r="D114" s="1">
        <v>2</v>
      </c>
      <c r="E114" s="3" t="s">
        <v>12</v>
      </c>
      <c r="F114" s="13" t="s">
        <v>8</v>
      </c>
      <c r="G114" s="4"/>
    </row>
    <row r="115" spans="2:7" ht="35.1" customHeight="1" thickBot="1">
      <c r="B115" s="1" t="s">
        <v>27</v>
      </c>
      <c r="C115" s="2">
        <v>5905054018191</v>
      </c>
      <c r="D115" s="1">
        <v>2</v>
      </c>
      <c r="E115" s="3" t="s">
        <v>12</v>
      </c>
      <c r="F115" s="13" t="s">
        <v>17</v>
      </c>
      <c r="G115" s="4"/>
    </row>
    <row r="116" spans="2:7" ht="35.1" customHeight="1" thickBot="1">
      <c r="B116" s="1" t="s">
        <v>27</v>
      </c>
      <c r="C116" s="2">
        <v>5905054018207</v>
      </c>
      <c r="D116" s="1">
        <v>2</v>
      </c>
      <c r="E116" s="3" t="s">
        <v>12</v>
      </c>
      <c r="F116" s="12" t="s">
        <v>19</v>
      </c>
      <c r="G116" s="4"/>
    </row>
    <row r="117" spans="2:7" ht="35.1" customHeight="1" thickBot="1">
      <c r="B117" s="1" t="s">
        <v>27</v>
      </c>
      <c r="C117" s="2">
        <v>5905054018214</v>
      </c>
      <c r="D117" s="1">
        <v>2</v>
      </c>
      <c r="E117" s="3" t="s">
        <v>12</v>
      </c>
      <c r="F117" s="13" t="s">
        <v>10</v>
      </c>
      <c r="G117" s="4"/>
    </row>
    <row r="118" spans="2:7" ht="35.1" customHeight="1" thickBot="1">
      <c r="B118" s="1" t="s">
        <v>27</v>
      </c>
      <c r="C118" s="2">
        <v>5905054018221</v>
      </c>
      <c r="D118" s="1">
        <v>2</v>
      </c>
      <c r="E118" s="3" t="s">
        <v>12</v>
      </c>
      <c r="F118" s="13" t="s">
        <v>18</v>
      </c>
      <c r="G118" s="4"/>
    </row>
    <row r="119" spans="2:7" ht="35.1" customHeight="1" thickBot="1">
      <c r="B119" s="1" t="s">
        <v>27</v>
      </c>
      <c r="C119" s="10">
        <v>5905054018238</v>
      </c>
      <c r="D119" s="1">
        <v>2</v>
      </c>
      <c r="E119" s="3" t="s">
        <v>12</v>
      </c>
      <c r="F119" s="11" t="s">
        <v>20</v>
      </c>
      <c r="G119" s="4"/>
    </row>
    <row r="120" spans="2:7" ht="35.1" customHeight="1" thickBot="1">
      <c r="B120" s="1" t="s">
        <v>27</v>
      </c>
      <c r="C120" s="2">
        <v>5905054018245</v>
      </c>
      <c r="D120" s="1">
        <v>2</v>
      </c>
      <c r="E120" s="3" t="s">
        <v>12</v>
      </c>
      <c r="F120" s="11" t="s">
        <v>21</v>
      </c>
      <c r="G120" s="4"/>
    </row>
    <row r="121" spans="2:7" ht="35.1" customHeight="1" thickBot="1">
      <c r="B121" s="6"/>
      <c r="C121" s="6"/>
      <c r="D121" s="7"/>
      <c r="E121" s="8"/>
      <c r="F121" s="6"/>
      <c r="G121" s="9" t="s">
        <v>4</v>
      </c>
    </row>
    <row r="122" spans="2:7" ht="35.1" customHeight="1" thickBot="1">
      <c r="B122" s="6"/>
      <c r="C122" s="6"/>
      <c r="D122" s="7"/>
      <c r="E122" s="8"/>
      <c r="F122" s="6"/>
      <c r="G122" s="4">
        <f>SUM(G109:G120)</f>
        <v>0</v>
      </c>
    </row>
    <row r="123" spans="2:7" ht="35.1" customHeight="1" thickBot="1"/>
    <row r="124" spans="2:7" ht="50.1" customHeight="1" thickBot="1">
      <c r="B124" s="17" t="s">
        <v>0</v>
      </c>
      <c r="C124" s="17" t="s">
        <v>1</v>
      </c>
      <c r="D124" s="17" t="s">
        <v>2</v>
      </c>
      <c r="E124" s="17" t="s">
        <v>5</v>
      </c>
      <c r="F124" s="18" t="s">
        <v>3</v>
      </c>
      <c r="G124" s="19" t="s">
        <v>7</v>
      </c>
    </row>
    <row r="125" spans="2:7" ht="35.1" customHeight="1" thickBot="1">
      <c r="B125" s="1" t="s">
        <v>28</v>
      </c>
      <c r="C125" s="2">
        <v>5905054017361</v>
      </c>
      <c r="D125" s="1">
        <v>1</v>
      </c>
      <c r="E125" s="3" t="s">
        <v>12</v>
      </c>
      <c r="F125" s="11" t="s">
        <v>13</v>
      </c>
      <c r="G125" s="4"/>
    </row>
    <row r="126" spans="2:7" ht="35.1" customHeight="1" thickBot="1">
      <c r="B126" s="1" t="s">
        <v>28</v>
      </c>
      <c r="C126" s="14">
        <v>5905054013400</v>
      </c>
      <c r="D126" s="1">
        <v>1</v>
      </c>
      <c r="E126" s="3" t="s">
        <v>12</v>
      </c>
      <c r="F126" s="12" t="s">
        <v>14</v>
      </c>
      <c r="G126" s="4"/>
    </row>
    <row r="127" spans="2:7" ht="35.1" customHeight="1" thickBot="1">
      <c r="B127" s="1" t="s">
        <v>28</v>
      </c>
      <c r="C127" s="15">
        <v>5905054013417</v>
      </c>
      <c r="D127" s="1">
        <v>1</v>
      </c>
      <c r="E127" s="3" t="s">
        <v>12</v>
      </c>
      <c r="F127" s="12" t="s">
        <v>15</v>
      </c>
      <c r="G127" s="4"/>
    </row>
    <row r="128" spans="2:7" ht="35.1" customHeight="1" thickBot="1">
      <c r="B128" s="1" t="s">
        <v>28</v>
      </c>
      <c r="C128" s="2">
        <v>5905054013424</v>
      </c>
      <c r="D128" s="1">
        <v>1</v>
      </c>
      <c r="E128" s="3" t="s">
        <v>12</v>
      </c>
      <c r="F128" s="13" t="s">
        <v>9</v>
      </c>
      <c r="G128" s="5"/>
    </row>
    <row r="129" spans="2:7" ht="35.1" customHeight="1" thickBot="1">
      <c r="B129" s="1" t="s">
        <v>28</v>
      </c>
      <c r="C129" s="2">
        <v>5905054013431</v>
      </c>
      <c r="D129" s="1">
        <v>1</v>
      </c>
      <c r="E129" s="3" t="s">
        <v>12</v>
      </c>
      <c r="F129" s="13" t="s">
        <v>16</v>
      </c>
      <c r="G129" s="4"/>
    </row>
    <row r="130" spans="2:7" ht="35.1" customHeight="1" thickBot="1">
      <c r="B130" s="1" t="s">
        <v>28</v>
      </c>
      <c r="C130" s="2">
        <v>5905054013448</v>
      </c>
      <c r="D130" s="1">
        <v>1</v>
      </c>
      <c r="E130" s="3" t="s">
        <v>12</v>
      </c>
      <c r="F130" s="13" t="s">
        <v>8</v>
      </c>
      <c r="G130" s="4"/>
    </row>
    <row r="131" spans="2:7" ht="35.1" customHeight="1" thickBot="1">
      <c r="B131" s="1" t="s">
        <v>28</v>
      </c>
      <c r="C131" s="2">
        <v>5905054013479</v>
      </c>
      <c r="D131" s="1">
        <v>1</v>
      </c>
      <c r="E131" s="3" t="s">
        <v>12</v>
      </c>
      <c r="F131" s="13" t="s">
        <v>17</v>
      </c>
      <c r="G131" s="4"/>
    </row>
    <row r="132" spans="2:7" ht="35.1" customHeight="1" thickBot="1">
      <c r="B132" s="1" t="s">
        <v>28</v>
      </c>
      <c r="C132" s="2">
        <v>5905054017378</v>
      </c>
      <c r="D132" s="1">
        <v>1</v>
      </c>
      <c r="E132" s="3" t="s">
        <v>12</v>
      </c>
      <c r="F132" s="12" t="s">
        <v>19</v>
      </c>
      <c r="G132" s="4"/>
    </row>
    <row r="133" spans="2:7" ht="35.1" customHeight="1" thickBot="1">
      <c r="B133" s="1" t="s">
        <v>28</v>
      </c>
      <c r="C133" s="2">
        <v>5905054017385</v>
      </c>
      <c r="D133" s="1">
        <v>1</v>
      </c>
      <c r="E133" s="3" t="s">
        <v>12</v>
      </c>
      <c r="F133" s="13" t="s">
        <v>10</v>
      </c>
      <c r="G133" s="4"/>
    </row>
    <row r="134" spans="2:7" ht="35.1" customHeight="1" thickBot="1">
      <c r="B134" s="1" t="s">
        <v>28</v>
      </c>
      <c r="C134" s="2">
        <v>5905054017392</v>
      </c>
      <c r="D134" s="1">
        <v>1</v>
      </c>
      <c r="E134" s="3" t="s">
        <v>12</v>
      </c>
      <c r="F134" s="13" t="s">
        <v>18</v>
      </c>
      <c r="G134" s="4"/>
    </row>
    <row r="135" spans="2:7" ht="35.1" customHeight="1" thickBot="1">
      <c r="B135" s="1" t="s">
        <v>28</v>
      </c>
      <c r="C135" s="10">
        <v>5905054017408</v>
      </c>
      <c r="D135" s="1">
        <v>1</v>
      </c>
      <c r="E135" s="3" t="s">
        <v>12</v>
      </c>
      <c r="F135" s="11" t="s">
        <v>20</v>
      </c>
      <c r="G135" s="4"/>
    </row>
    <row r="136" spans="2:7" ht="35.1" customHeight="1" thickBot="1">
      <c r="B136" s="1" t="s">
        <v>28</v>
      </c>
      <c r="C136" s="2">
        <v>5905054017415</v>
      </c>
      <c r="D136" s="1">
        <v>1</v>
      </c>
      <c r="E136" s="3" t="s">
        <v>12</v>
      </c>
      <c r="F136" s="11" t="s">
        <v>21</v>
      </c>
      <c r="G136" s="4"/>
    </row>
    <row r="137" spans="2:7" ht="35.1" customHeight="1" thickBot="1">
      <c r="B137" s="6"/>
      <c r="C137" s="6"/>
      <c r="D137" s="7"/>
      <c r="E137" s="8"/>
      <c r="F137" s="6"/>
      <c r="G137" s="9" t="s">
        <v>4</v>
      </c>
    </row>
    <row r="138" spans="2:7" ht="35.1" customHeight="1" thickBot="1">
      <c r="B138" s="6"/>
      <c r="C138" s="6"/>
      <c r="D138" s="7"/>
      <c r="E138" s="8"/>
      <c r="F138" s="6"/>
      <c r="G138" s="4">
        <f>SUM(G125:G136)</f>
        <v>0</v>
      </c>
    </row>
    <row r="139" spans="2:7" ht="35.1" customHeight="1" thickBot="1">
      <c r="B139" s="107" t="s">
        <v>134</v>
      </c>
    </row>
    <row r="140" spans="2:7" ht="50.1" customHeight="1" thickBot="1">
      <c r="B140" s="17" t="s">
        <v>0</v>
      </c>
      <c r="C140" s="17" t="s">
        <v>1</v>
      </c>
      <c r="D140" s="17" t="s">
        <v>2</v>
      </c>
      <c r="E140" s="17" t="s">
        <v>5</v>
      </c>
      <c r="F140" s="18" t="s">
        <v>3</v>
      </c>
      <c r="G140" s="19" t="s">
        <v>7</v>
      </c>
    </row>
    <row r="141" spans="2:7" ht="35.1" customHeight="1" thickBot="1">
      <c r="B141" s="1" t="s">
        <v>29</v>
      </c>
      <c r="C141" s="2">
        <v>5905054018252</v>
      </c>
      <c r="D141" s="1">
        <v>4</v>
      </c>
      <c r="E141" s="3" t="s">
        <v>12</v>
      </c>
      <c r="F141" s="11" t="s">
        <v>13</v>
      </c>
      <c r="G141" s="4"/>
    </row>
    <row r="142" spans="2:7" ht="35.1" customHeight="1" thickBot="1">
      <c r="B142" s="1" t="s">
        <v>29</v>
      </c>
      <c r="C142" s="2">
        <v>5905054018269</v>
      </c>
      <c r="D142" s="1">
        <v>4</v>
      </c>
      <c r="E142" s="3" t="s">
        <v>12</v>
      </c>
      <c r="F142" s="12" t="s">
        <v>14</v>
      </c>
      <c r="G142" s="4"/>
    </row>
    <row r="143" spans="2:7" ht="35.1" customHeight="1" thickBot="1">
      <c r="B143" s="1" t="s">
        <v>29</v>
      </c>
      <c r="C143" s="2">
        <v>5905054018276</v>
      </c>
      <c r="D143" s="1">
        <v>4</v>
      </c>
      <c r="E143" s="3" t="s">
        <v>12</v>
      </c>
      <c r="F143" s="12" t="s">
        <v>15</v>
      </c>
      <c r="G143" s="4"/>
    </row>
    <row r="144" spans="2:7" ht="35.1" customHeight="1" thickBot="1">
      <c r="B144" s="1" t="s">
        <v>29</v>
      </c>
      <c r="C144" s="2">
        <v>5905054018283</v>
      </c>
      <c r="D144" s="1">
        <v>4</v>
      </c>
      <c r="E144" s="3" t="s">
        <v>12</v>
      </c>
      <c r="F144" s="13" t="s">
        <v>9</v>
      </c>
      <c r="G144" s="5"/>
    </row>
    <row r="145" spans="2:7" ht="35.1" customHeight="1" thickBot="1">
      <c r="B145" s="1" t="s">
        <v>29</v>
      </c>
      <c r="C145" s="2">
        <v>5905054018290</v>
      </c>
      <c r="D145" s="1">
        <v>4</v>
      </c>
      <c r="E145" s="3" t="s">
        <v>12</v>
      </c>
      <c r="F145" s="13" t="s">
        <v>16</v>
      </c>
      <c r="G145" s="4"/>
    </row>
    <row r="146" spans="2:7" ht="35.1" customHeight="1" thickBot="1">
      <c r="B146" s="1" t="s">
        <v>29</v>
      </c>
      <c r="C146" s="2">
        <v>5905054018306</v>
      </c>
      <c r="D146" s="1">
        <v>4</v>
      </c>
      <c r="E146" s="3" t="s">
        <v>12</v>
      </c>
      <c r="F146" s="13" t="s">
        <v>8</v>
      </c>
      <c r="G146" s="4"/>
    </row>
    <row r="147" spans="2:7" ht="35.1" customHeight="1" thickBot="1">
      <c r="B147" s="1" t="s">
        <v>29</v>
      </c>
      <c r="C147" s="2">
        <v>5905054018313</v>
      </c>
      <c r="D147" s="1">
        <v>4</v>
      </c>
      <c r="E147" s="3" t="s">
        <v>12</v>
      </c>
      <c r="F147" s="13" t="s">
        <v>17</v>
      </c>
      <c r="G147" s="4"/>
    </row>
    <row r="148" spans="2:7" ht="35.1" customHeight="1" thickBot="1">
      <c r="B148" s="1" t="s">
        <v>29</v>
      </c>
      <c r="C148" s="2">
        <v>5905054018320</v>
      </c>
      <c r="D148" s="1">
        <v>4</v>
      </c>
      <c r="E148" s="3" t="s">
        <v>12</v>
      </c>
      <c r="F148" s="12" t="s">
        <v>19</v>
      </c>
      <c r="G148" s="4"/>
    </row>
    <row r="149" spans="2:7" ht="35.1" customHeight="1" thickBot="1">
      <c r="B149" s="1" t="s">
        <v>29</v>
      </c>
      <c r="C149" s="2">
        <v>5905054018337</v>
      </c>
      <c r="D149" s="1">
        <v>4</v>
      </c>
      <c r="E149" s="3" t="s">
        <v>12</v>
      </c>
      <c r="F149" s="13" t="s">
        <v>10</v>
      </c>
      <c r="G149" s="4"/>
    </row>
    <row r="150" spans="2:7" ht="35.1" customHeight="1" thickBot="1">
      <c r="B150" s="1" t="s">
        <v>29</v>
      </c>
      <c r="C150" s="2">
        <v>5905054018344</v>
      </c>
      <c r="D150" s="1">
        <v>4</v>
      </c>
      <c r="E150" s="3" t="s">
        <v>12</v>
      </c>
      <c r="F150" s="13" t="s">
        <v>18</v>
      </c>
      <c r="G150" s="4"/>
    </row>
    <row r="151" spans="2:7" ht="35.1" customHeight="1" thickBot="1">
      <c r="B151" s="1" t="s">
        <v>29</v>
      </c>
      <c r="C151" s="10">
        <v>5905054018351</v>
      </c>
      <c r="D151" s="1">
        <v>4</v>
      </c>
      <c r="E151" s="3" t="s">
        <v>12</v>
      </c>
      <c r="F151" s="11" t="s">
        <v>20</v>
      </c>
      <c r="G151" s="4"/>
    </row>
    <row r="152" spans="2:7" ht="35.1" customHeight="1" thickBot="1">
      <c r="B152" s="1" t="s">
        <v>29</v>
      </c>
      <c r="C152" s="2">
        <v>5905054018368</v>
      </c>
      <c r="D152" s="1">
        <v>4</v>
      </c>
      <c r="E152" s="3" t="s">
        <v>12</v>
      </c>
      <c r="F152" s="11" t="s">
        <v>21</v>
      </c>
      <c r="G152" s="4"/>
    </row>
    <row r="153" spans="2:7" ht="35.1" customHeight="1" thickBot="1">
      <c r="B153" s="6"/>
      <c r="C153" s="6"/>
      <c r="D153" s="7"/>
      <c r="E153" s="8"/>
      <c r="F153" s="6"/>
      <c r="G153" s="9" t="s">
        <v>4</v>
      </c>
    </row>
    <row r="154" spans="2:7" ht="35.1" customHeight="1" thickBot="1">
      <c r="B154" s="6"/>
      <c r="C154" s="6"/>
      <c r="D154" s="7"/>
      <c r="E154" s="8"/>
      <c r="F154" s="6"/>
      <c r="G154" s="4">
        <f>SUM(G141:G152)</f>
        <v>0</v>
      </c>
    </row>
    <row r="155" spans="2:7" ht="35.1" customHeight="1" thickBot="1"/>
    <row r="156" spans="2:7" ht="50.1" customHeight="1" thickBot="1">
      <c r="B156" s="17" t="s">
        <v>0</v>
      </c>
      <c r="C156" s="17" t="s">
        <v>1</v>
      </c>
      <c r="D156" s="17" t="s">
        <v>2</v>
      </c>
      <c r="E156" s="17" t="s">
        <v>5</v>
      </c>
      <c r="F156" s="18" t="s">
        <v>3</v>
      </c>
      <c r="G156" s="19" t="s">
        <v>7</v>
      </c>
    </row>
    <row r="157" spans="2:7" ht="35.1" customHeight="1" thickBot="1">
      <c r="B157" s="1" t="s">
        <v>30</v>
      </c>
      <c r="C157" s="2">
        <v>5905054017477</v>
      </c>
      <c r="D157" s="1">
        <v>1</v>
      </c>
      <c r="E157" s="3" t="s">
        <v>12</v>
      </c>
      <c r="F157" s="11" t="s">
        <v>13</v>
      </c>
      <c r="G157" s="4"/>
    </row>
    <row r="158" spans="2:7" ht="35.1" customHeight="1" thickBot="1">
      <c r="B158" s="1" t="s">
        <v>30</v>
      </c>
      <c r="C158" s="14">
        <v>5905054013325</v>
      </c>
      <c r="D158" s="1">
        <v>1</v>
      </c>
      <c r="E158" s="3" t="s">
        <v>12</v>
      </c>
      <c r="F158" s="12" t="s">
        <v>14</v>
      </c>
      <c r="G158" s="4"/>
    </row>
    <row r="159" spans="2:7" ht="35.1" customHeight="1" thickBot="1">
      <c r="B159" s="1" t="s">
        <v>30</v>
      </c>
      <c r="C159" s="15">
        <v>5905054012526</v>
      </c>
      <c r="D159" s="1">
        <v>1</v>
      </c>
      <c r="E159" s="3" t="s">
        <v>12</v>
      </c>
      <c r="F159" s="12" t="s">
        <v>15</v>
      </c>
      <c r="G159" s="4"/>
    </row>
    <row r="160" spans="2:7" ht="35.1" customHeight="1" thickBot="1">
      <c r="B160" s="1" t="s">
        <v>30</v>
      </c>
      <c r="C160" s="2">
        <v>5905054012540</v>
      </c>
      <c r="D160" s="1">
        <v>1</v>
      </c>
      <c r="E160" s="3" t="s">
        <v>12</v>
      </c>
      <c r="F160" s="13" t="s">
        <v>9</v>
      </c>
      <c r="G160" s="5"/>
    </row>
    <row r="161" spans="2:7" ht="35.1" customHeight="1" thickBot="1">
      <c r="B161" s="1" t="s">
        <v>30</v>
      </c>
      <c r="C161" s="2">
        <v>5905054012519</v>
      </c>
      <c r="D161" s="1">
        <v>1</v>
      </c>
      <c r="E161" s="3" t="s">
        <v>12</v>
      </c>
      <c r="F161" s="13" t="s">
        <v>16</v>
      </c>
      <c r="G161" s="4"/>
    </row>
    <row r="162" spans="2:7" ht="35.1" customHeight="1" thickBot="1">
      <c r="B162" s="1" t="s">
        <v>30</v>
      </c>
      <c r="C162" s="2">
        <v>5905054012557</v>
      </c>
      <c r="D162" s="1">
        <v>1</v>
      </c>
      <c r="E162" s="3" t="s">
        <v>12</v>
      </c>
      <c r="F162" s="13" t="s">
        <v>8</v>
      </c>
      <c r="G162" s="4"/>
    </row>
    <row r="163" spans="2:7" ht="35.1" customHeight="1" thickBot="1">
      <c r="B163" s="1" t="s">
        <v>30</v>
      </c>
      <c r="C163" s="2">
        <v>5905054012533</v>
      </c>
      <c r="D163" s="1">
        <v>1</v>
      </c>
      <c r="E163" s="3" t="s">
        <v>12</v>
      </c>
      <c r="F163" s="13" t="s">
        <v>17</v>
      </c>
      <c r="G163" s="4"/>
    </row>
    <row r="164" spans="2:7" ht="35.1" customHeight="1" thickBot="1">
      <c r="B164" s="1" t="s">
        <v>30</v>
      </c>
      <c r="C164" s="2">
        <v>5905054017484</v>
      </c>
      <c r="D164" s="1">
        <v>1</v>
      </c>
      <c r="E164" s="3" t="s">
        <v>12</v>
      </c>
      <c r="F164" s="12" t="s">
        <v>19</v>
      </c>
      <c r="G164" s="4"/>
    </row>
    <row r="165" spans="2:7" ht="35.1" customHeight="1" thickBot="1">
      <c r="B165" s="1" t="s">
        <v>30</v>
      </c>
      <c r="C165" s="2">
        <v>5905054017491</v>
      </c>
      <c r="D165" s="1">
        <v>1</v>
      </c>
      <c r="E165" s="3" t="s">
        <v>12</v>
      </c>
      <c r="F165" s="13" t="s">
        <v>10</v>
      </c>
      <c r="G165" s="4"/>
    </row>
    <row r="166" spans="2:7" ht="35.1" customHeight="1" thickBot="1">
      <c r="B166" s="1" t="s">
        <v>30</v>
      </c>
      <c r="C166" s="2">
        <v>5905054017507</v>
      </c>
      <c r="D166" s="1">
        <v>1</v>
      </c>
      <c r="E166" s="3" t="s">
        <v>12</v>
      </c>
      <c r="F166" s="13" t="s">
        <v>18</v>
      </c>
      <c r="G166" s="4"/>
    </row>
    <row r="167" spans="2:7" ht="35.1" customHeight="1" thickBot="1">
      <c r="B167" s="1" t="s">
        <v>30</v>
      </c>
      <c r="C167" s="10">
        <v>5905054017514</v>
      </c>
      <c r="D167" s="1">
        <v>1</v>
      </c>
      <c r="E167" s="3" t="s">
        <v>12</v>
      </c>
      <c r="F167" s="11" t="s">
        <v>20</v>
      </c>
      <c r="G167" s="4"/>
    </row>
    <row r="168" spans="2:7" ht="35.1" customHeight="1" thickBot="1">
      <c r="B168" s="1" t="s">
        <v>30</v>
      </c>
      <c r="C168" s="2">
        <v>5905054017521</v>
      </c>
      <c r="D168" s="1">
        <v>1</v>
      </c>
      <c r="E168" s="3" t="s">
        <v>12</v>
      </c>
      <c r="F168" s="11" t="s">
        <v>21</v>
      </c>
      <c r="G168" s="4"/>
    </row>
    <row r="169" spans="2:7" ht="35.1" customHeight="1" thickBot="1">
      <c r="B169" s="6"/>
      <c r="C169" s="6"/>
      <c r="D169" s="7"/>
      <c r="E169" s="8"/>
      <c r="F169" s="6"/>
      <c r="G169" s="9" t="s">
        <v>4</v>
      </c>
    </row>
    <row r="170" spans="2:7" ht="35.1" customHeight="1" thickBot="1">
      <c r="B170" s="203" t="s">
        <v>333</v>
      </c>
      <c r="C170" s="204"/>
      <c r="D170" s="7"/>
      <c r="E170" s="8"/>
      <c r="F170" s="6"/>
      <c r="G170" s="4">
        <f>SUM(G157:G168)</f>
        <v>0</v>
      </c>
    </row>
    <row r="171" spans="2:7" ht="35.1" customHeight="1" thickBot="1">
      <c r="B171" s="107" t="s">
        <v>145</v>
      </c>
    </row>
    <row r="172" spans="2:7" ht="49.9" customHeight="1" thickBot="1">
      <c r="B172" s="17" t="s">
        <v>0</v>
      </c>
      <c r="C172" s="17" t="s">
        <v>1</v>
      </c>
      <c r="D172" s="17" t="s">
        <v>2</v>
      </c>
      <c r="E172" s="17" t="s">
        <v>5</v>
      </c>
      <c r="F172" s="18" t="s">
        <v>3</v>
      </c>
      <c r="G172" s="19" t="s">
        <v>7</v>
      </c>
    </row>
    <row r="173" spans="2:7" ht="35.1" customHeight="1" thickBot="1">
      <c r="B173" s="1" t="s">
        <v>146</v>
      </c>
      <c r="C173" s="2">
        <v>5905054019334</v>
      </c>
      <c r="D173" s="1">
        <v>4</v>
      </c>
      <c r="E173" s="3" t="s">
        <v>12</v>
      </c>
      <c r="F173" s="11" t="s">
        <v>13</v>
      </c>
      <c r="G173" s="4"/>
    </row>
    <row r="174" spans="2:7" ht="35.1" customHeight="1" thickBot="1">
      <c r="B174" s="1" t="s">
        <v>146</v>
      </c>
      <c r="C174" s="14">
        <v>5905054019341</v>
      </c>
      <c r="D174" s="1">
        <v>4</v>
      </c>
      <c r="E174" s="3" t="s">
        <v>12</v>
      </c>
      <c r="F174" s="12" t="s">
        <v>14</v>
      </c>
      <c r="G174" s="4"/>
    </row>
    <row r="175" spans="2:7" ht="35.450000000000003" customHeight="1" thickBot="1">
      <c r="B175" s="1" t="s">
        <v>146</v>
      </c>
      <c r="C175" s="15">
        <v>5905054019358</v>
      </c>
      <c r="D175" s="1">
        <v>4</v>
      </c>
      <c r="E175" s="3" t="s">
        <v>12</v>
      </c>
      <c r="F175" s="12" t="s">
        <v>15</v>
      </c>
      <c r="G175" s="4"/>
    </row>
    <row r="176" spans="2:7" ht="35.450000000000003" customHeight="1" thickBot="1">
      <c r="B176" s="1" t="s">
        <v>146</v>
      </c>
      <c r="C176" s="2">
        <v>5905054019365</v>
      </c>
      <c r="D176" s="1">
        <v>4</v>
      </c>
      <c r="E176" s="3" t="s">
        <v>12</v>
      </c>
      <c r="F176" s="13" t="s">
        <v>9</v>
      </c>
      <c r="G176" s="5"/>
    </row>
    <row r="177" spans="2:7" ht="35.450000000000003" customHeight="1" thickBot="1">
      <c r="B177" s="1" t="s">
        <v>146</v>
      </c>
      <c r="C177" s="2">
        <v>5905054019372</v>
      </c>
      <c r="D177" s="1">
        <v>4</v>
      </c>
      <c r="E177" s="3" t="s">
        <v>12</v>
      </c>
      <c r="F177" s="13" t="s">
        <v>16</v>
      </c>
      <c r="G177" s="4"/>
    </row>
    <row r="178" spans="2:7" ht="35.450000000000003" customHeight="1" thickBot="1">
      <c r="B178" s="1" t="s">
        <v>146</v>
      </c>
      <c r="C178" s="2">
        <v>5905054019389</v>
      </c>
      <c r="D178" s="1">
        <v>4</v>
      </c>
      <c r="E178" s="3" t="s">
        <v>12</v>
      </c>
      <c r="F178" s="13" t="s">
        <v>8</v>
      </c>
      <c r="G178" s="4"/>
    </row>
    <row r="179" spans="2:7" ht="35.450000000000003" customHeight="1" thickBot="1">
      <c r="B179" s="1" t="s">
        <v>146</v>
      </c>
      <c r="C179" s="2">
        <v>5905054019396</v>
      </c>
      <c r="D179" s="1">
        <v>4</v>
      </c>
      <c r="E179" s="3" t="s">
        <v>12</v>
      </c>
      <c r="F179" s="13" t="s">
        <v>17</v>
      </c>
      <c r="G179" s="4"/>
    </row>
    <row r="180" spans="2:7" ht="35.450000000000003" customHeight="1" thickBot="1">
      <c r="B180" s="1" t="s">
        <v>146</v>
      </c>
      <c r="C180" s="2">
        <v>5905054019402</v>
      </c>
      <c r="D180" s="1">
        <v>4</v>
      </c>
      <c r="E180" s="3" t="s">
        <v>12</v>
      </c>
      <c r="F180" s="12" t="s">
        <v>19</v>
      </c>
      <c r="G180" s="4"/>
    </row>
    <row r="181" spans="2:7" ht="35.450000000000003" customHeight="1" thickBot="1">
      <c r="B181" s="1" t="s">
        <v>146</v>
      </c>
      <c r="C181" s="2">
        <v>5905054019419</v>
      </c>
      <c r="D181" s="1">
        <v>4</v>
      </c>
      <c r="E181" s="3" t="s">
        <v>12</v>
      </c>
      <c r="F181" s="13" t="s">
        <v>10</v>
      </c>
      <c r="G181" s="4"/>
    </row>
    <row r="182" spans="2:7" ht="35.450000000000003" customHeight="1" thickBot="1">
      <c r="B182" s="1" t="s">
        <v>146</v>
      </c>
      <c r="C182" s="2">
        <v>5905054019426</v>
      </c>
      <c r="D182" s="1">
        <v>4</v>
      </c>
      <c r="E182" s="3" t="s">
        <v>12</v>
      </c>
      <c r="F182" s="13" t="s">
        <v>18</v>
      </c>
      <c r="G182" s="4"/>
    </row>
    <row r="183" spans="2:7" ht="35.450000000000003" customHeight="1" thickBot="1">
      <c r="B183" s="1" t="s">
        <v>146</v>
      </c>
      <c r="C183" s="160">
        <v>5905054019433</v>
      </c>
      <c r="D183" s="1">
        <v>4</v>
      </c>
      <c r="E183" s="3" t="s">
        <v>12</v>
      </c>
      <c r="F183" s="11" t="s">
        <v>20</v>
      </c>
      <c r="G183" s="4"/>
    </row>
    <row r="184" spans="2:7" ht="35.450000000000003" customHeight="1" thickBot="1">
      <c r="B184" s="1" t="s">
        <v>146</v>
      </c>
      <c r="C184" s="2">
        <v>5905054019440</v>
      </c>
      <c r="D184" s="1">
        <v>4</v>
      </c>
      <c r="E184" s="3" t="s">
        <v>12</v>
      </c>
      <c r="F184" s="11" t="s">
        <v>21</v>
      </c>
      <c r="G184" s="4"/>
    </row>
    <row r="185" spans="2:7" ht="35.450000000000003" customHeight="1" thickBot="1">
      <c r="B185" s="6"/>
      <c r="C185" s="6"/>
      <c r="D185" s="7"/>
      <c r="E185" s="8"/>
      <c r="F185" s="6"/>
      <c r="G185" s="9" t="s">
        <v>4</v>
      </c>
    </row>
    <row r="186" spans="2:7" ht="35.450000000000003" customHeight="1" thickBot="1">
      <c r="B186" s="6"/>
      <c r="C186" s="6"/>
      <c r="D186" s="7"/>
      <c r="E186" s="8"/>
      <c r="F186" s="6"/>
      <c r="G186" s="4">
        <f>SUM(G173:G184)</f>
        <v>0</v>
      </c>
    </row>
    <row r="187" spans="2:7" ht="42.75" customHeight="1" thickBot="1">
      <c r="B187" s="203" t="s">
        <v>333</v>
      </c>
      <c r="C187" s="204"/>
    </row>
    <row r="188" spans="2:7" ht="50.45" customHeight="1" thickBot="1">
      <c r="B188" s="17" t="s">
        <v>0</v>
      </c>
      <c r="C188" s="17" t="s">
        <v>1</v>
      </c>
      <c r="D188" s="17" t="s">
        <v>2</v>
      </c>
      <c r="E188" s="17" t="s">
        <v>5</v>
      </c>
      <c r="F188" s="18" t="s">
        <v>3</v>
      </c>
      <c r="G188" s="19" t="s">
        <v>7</v>
      </c>
    </row>
    <row r="189" spans="2:7" ht="35.450000000000003" customHeight="1" thickBot="1">
      <c r="B189" s="1" t="s">
        <v>150</v>
      </c>
      <c r="C189" s="2">
        <v>5905054019457</v>
      </c>
      <c r="D189" s="1">
        <v>2</v>
      </c>
      <c r="E189" s="3" t="s">
        <v>12</v>
      </c>
      <c r="F189" s="11" t="s">
        <v>13</v>
      </c>
      <c r="G189" s="4"/>
    </row>
    <row r="190" spans="2:7" ht="35.450000000000003" customHeight="1" thickBot="1">
      <c r="B190" s="1" t="s">
        <v>150</v>
      </c>
      <c r="C190" s="14">
        <v>5905054019464</v>
      </c>
      <c r="D190" s="1">
        <v>2</v>
      </c>
      <c r="E190" s="3" t="s">
        <v>12</v>
      </c>
      <c r="F190" s="12" t="s">
        <v>14</v>
      </c>
      <c r="G190" s="4"/>
    </row>
    <row r="191" spans="2:7" ht="35.450000000000003" customHeight="1" thickBot="1">
      <c r="B191" s="1" t="s">
        <v>150</v>
      </c>
      <c r="C191" s="15">
        <v>5905054019471</v>
      </c>
      <c r="D191" s="1">
        <v>2</v>
      </c>
      <c r="E191" s="3" t="s">
        <v>12</v>
      </c>
      <c r="F191" s="12" t="s">
        <v>15</v>
      </c>
      <c r="G191" s="4"/>
    </row>
    <row r="192" spans="2:7" ht="35.450000000000003" customHeight="1" thickBot="1">
      <c r="B192" s="1" t="s">
        <v>150</v>
      </c>
      <c r="C192" s="2">
        <v>5905054019488</v>
      </c>
      <c r="D192" s="1">
        <v>2</v>
      </c>
      <c r="E192" s="3" t="s">
        <v>12</v>
      </c>
      <c r="F192" s="13" t="s">
        <v>9</v>
      </c>
      <c r="G192" s="5"/>
    </row>
    <row r="193" spans="2:7" ht="35.450000000000003" customHeight="1" thickBot="1">
      <c r="B193" s="1" t="s">
        <v>150</v>
      </c>
      <c r="C193" s="2">
        <v>5905054019495</v>
      </c>
      <c r="D193" s="1">
        <v>2</v>
      </c>
      <c r="E193" s="3" t="s">
        <v>12</v>
      </c>
      <c r="F193" s="13" t="s">
        <v>16</v>
      </c>
      <c r="G193" s="4"/>
    </row>
    <row r="194" spans="2:7" ht="35.450000000000003" customHeight="1" thickBot="1">
      <c r="B194" s="1" t="s">
        <v>150</v>
      </c>
      <c r="C194" s="2">
        <v>5905054019501</v>
      </c>
      <c r="D194" s="1">
        <v>2</v>
      </c>
      <c r="E194" s="3" t="s">
        <v>12</v>
      </c>
      <c r="F194" s="13" t="s">
        <v>8</v>
      </c>
      <c r="G194" s="4"/>
    </row>
    <row r="195" spans="2:7" ht="35.450000000000003" customHeight="1" thickBot="1">
      <c r="B195" s="1" t="s">
        <v>150</v>
      </c>
      <c r="C195" s="2">
        <v>5905054019518</v>
      </c>
      <c r="D195" s="1">
        <v>2</v>
      </c>
      <c r="E195" s="3" t="s">
        <v>12</v>
      </c>
      <c r="F195" s="13" t="s">
        <v>17</v>
      </c>
      <c r="G195" s="4"/>
    </row>
    <row r="196" spans="2:7" ht="35.450000000000003" customHeight="1" thickBot="1">
      <c r="B196" s="1" t="s">
        <v>150</v>
      </c>
      <c r="C196" s="2">
        <v>5905054019525</v>
      </c>
      <c r="D196" s="1">
        <v>2</v>
      </c>
      <c r="E196" s="3" t="s">
        <v>12</v>
      </c>
      <c r="F196" s="12" t="s">
        <v>19</v>
      </c>
      <c r="G196" s="4"/>
    </row>
    <row r="197" spans="2:7" ht="35.450000000000003" customHeight="1" thickBot="1">
      <c r="B197" s="1" t="s">
        <v>150</v>
      </c>
      <c r="C197" s="2">
        <v>5905054019532</v>
      </c>
      <c r="D197" s="1">
        <v>2</v>
      </c>
      <c r="E197" s="3" t="s">
        <v>12</v>
      </c>
      <c r="F197" s="13" t="s">
        <v>10</v>
      </c>
      <c r="G197" s="4"/>
    </row>
    <row r="198" spans="2:7" ht="35.450000000000003" customHeight="1" thickBot="1">
      <c r="B198" s="1" t="s">
        <v>150</v>
      </c>
      <c r="C198" s="2">
        <v>5905054019549</v>
      </c>
      <c r="D198" s="1">
        <v>2</v>
      </c>
      <c r="E198" s="3" t="s">
        <v>12</v>
      </c>
      <c r="F198" s="13" t="s">
        <v>18</v>
      </c>
      <c r="G198" s="4"/>
    </row>
    <row r="199" spans="2:7" ht="35.450000000000003" customHeight="1" thickBot="1">
      <c r="B199" s="1" t="s">
        <v>150</v>
      </c>
      <c r="C199" s="160">
        <v>5905054019556</v>
      </c>
      <c r="D199" s="1">
        <v>2</v>
      </c>
      <c r="E199" s="3" t="s">
        <v>12</v>
      </c>
      <c r="F199" s="11" t="s">
        <v>20</v>
      </c>
      <c r="G199" s="4"/>
    </row>
    <row r="200" spans="2:7" ht="35.450000000000003" customHeight="1" thickBot="1">
      <c r="B200" s="1" t="s">
        <v>150</v>
      </c>
      <c r="C200" s="2">
        <v>5905054019563</v>
      </c>
      <c r="D200" s="1">
        <v>2</v>
      </c>
      <c r="E200" s="3" t="s">
        <v>12</v>
      </c>
      <c r="F200" s="11" t="s">
        <v>21</v>
      </c>
      <c r="G200" s="4"/>
    </row>
    <row r="201" spans="2:7" ht="35.450000000000003" customHeight="1" thickBot="1">
      <c r="B201" s="6"/>
      <c r="C201" s="6"/>
      <c r="D201" s="7"/>
      <c r="E201" s="8"/>
      <c r="F201" s="6"/>
      <c r="G201" s="9" t="s">
        <v>4</v>
      </c>
    </row>
    <row r="202" spans="2:7" ht="35.450000000000003" customHeight="1" thickBot="1">
      <c r="B202" s="203" t="s">
        <v>334</v>
      </c>
      <c r="C202" s="204"/>
      <c r="D202" s="7"/>
      <c r="E202" s="8"/>
      <c r="F202" s="6"/>
      <c r="G202" s="4">
        <f>SUM(G189:G200)</f>
        <v>0</v>
      </c>
    </row>
    <row r="203" spans="2:7" ht="35.450000000000003" customHeight="1" thickBot="1">
      <c r="B203" s="107" t="s">
        <v>326</v>
      </c>
    </row>
    <row r="204" spans="2:7" ht="50.45" customHeight="1" thickBot="1">
      <c r="B204" s="17" t="s">
        <v>0</v>
      </c>
      <c r="C204" s="17" t="s">
        <v>1</v>
      </c>
      <c r="D204" s="17" t="s">
        <v>2</v>
      </c>
      <c r="E204" s="17" t="s">
        <v>5</v>
      </c>
      <c r="F204" s="18" t="s">
        <v>3</v>
      </c>
      <c r="G204" s="19" t="s">
        <v>7</v>
      </c>
    </row>
    <row r="205" spans="2:7" ht="35.450000000000003" customHeight="1" thickBot="1">
      <c r="B205" s="1" t="s">
        <v>147</v>
      </c>
      <c r="C205" s="2">
        <v>5905054019693</v>
      </c>
      <c r="D205" s="1">
        <v>4</v>
      </c>
      <c r="E205" s="3" t="s">
        <v>12</v>
      </c>
      <c r="F205" s="11" t="s">
        <v>13</v>
      </c>
      <c r="G205" s="4"/>
    </row>
    <row r="206" spans="2:7" ht="35.450000000000003" customHeight="1" thickBot="1">
      <c r="B206" s="1" t="s">
        <v>147</v>
      </c>
      <c r="C206" s="14">
        <v>5905054019709</v>
      </c>
      <c r="D206" s="1">
        <v>4</v>
      </c>
      <c r="E206" s="3" t="s">
        <v>12</v>
      </c>
      <c r="F206" s="12" t="s">
        <v>14</v>
      </c>
      <c r="G206" s="4"/>
    </row>
    <row r="207" spans="2:7" ht="35.450000000000003" customHeight="1" thickBot="1">
      <c r="B207" s="1" t="s">
        <v>147</v>
      </c>
      <c r="C207" s="15">
        <v>5905054019716</v>
      </c>
      <c r="D207" s="1">
        <v>4</v>
      </c>
      <c r="E207" s="3" t="s">
        <v>12</v>
      </c>
      <c r="F207" s="12" t="s">
        <v>15</v>
      </c>
      <c r="G207" s="4"/>
    </row>
    <row r="208" spans="2:7" ht="35.450000000000003" customHeight="1" thickBot="1">
      <c r="B208" s="1" t="s">
        <v>147</v>
      </c>
      <c r="C208" s="2">
        <v>5905054019723</v>
      </c>
      <c r="D208" s="1">
        <v>4</v>
      </c>
      <c r="E208" s="3" t="s">
        <v>12</v>
      </c>
      <c r="F208" s="13" t="s">
        <v>9</v>
      </c>
      <c r="G208" s="5"/>
    </row>
    <row r="209" spans="2:17" ht="35.450000000000003" customHeight="1" thickBot="1">
      <c r="B209" s="1" t="s">
        <v>147</v>
      </c>
      <c r="C209" s="2">
        <v>5905054019730</v>
      </c>
      <c r="D209" s="1">
        <v>4</v>
      </c>
      <c r="E209" s="3" t="s">
        <v>12</v>
      </c>
      <c r="F209" s="13" t="s">
        <v>16</v>
      </c>
      <c r="G209" s="4"/>
    </row>
    <row r="210" spans="2:17" ht="35.450000000000003" customHeight="1" thickBot="1">
      <c r="B210" s="1" t="s">
        <v>147</v>
      </c>
      <c r="C210" s="2">
        <v>5905054019747</v>
      </c>
      <c r="D210" s="1">
        <v>4</v>
      </c>
      <c r="E210" s="3" t="s">
        <v>12</v>
      </c>
      <c r="F210" s="13" t="s">
        <v>8</v>
      </c>
      <c r="G210" s="4"/>
    </row>
    <row r="211" spans="2:17" ht="35.450000000000003" customHeight="1" thickBot="1">
      <c r="B211" s="1" t="s">
        <v>147</v>
      </c>
      <c r="C211" s="2">
        <v>5905054019754</v>
      </c>
      <c r="D211" s="1">
        <v>4</v>
      </c>
      <c r="E211" s="3" t="s">
        <v>12</v>
      </c>
      <c r="F211" s="13" t="s">
        <v>17</v>
      </c>
      <c r="G211" s="4"/>
    </row>
    <row r="212" spans="2:17" ht="35.450000000000003" customHeight="1" thickBot="1">
      <c r="B212" s="1" t="s">
        <v>147</v>
      </c>
      <c r="C212" s="2">
        <v>5905054019761</v>
      </c>
      <c r="D212" s="1">
        <v>4</v>
      </c>
      <c r="E212" s="3" t="s">
        <v>12</v>
      </c>
      <c r="F212" s="12" t="s">
        <v>19</v>
      </c>
      <c r="G212" s="4"/>
    </row>
    <row r="213" spans="2:17" ht="35.450000000000003" customHeight="1" thickBot="1">
      <c r="B213" s="1" t="s">
        <v>147</v>
      </c>
      <c r="C213" s="2">
        <v>5905054019778</v>
      </c>
      <c r="D213" s="1">
        <v>4</v>
      </c>
      <c r="E213" s="3" t="s">
        <v>12</v>
      </c>
      <c r="F213" s="13" t="s">
        <v>10</v>
      </c>
      <c r="G213" s="4"/>
    </row>
    <row r="214" spans="2:17" ht="35.450000000000003" customHeight="1" thickBot="1">
      <c r="B214" s="1" t="s">
        <v>147</v>
      </c>
      <c r="C214" s="2">
        <v>5905054019785</v>
      </c>
      <c r="D214" s="1">
        <v>4</v>
      </c>
      <c r="E214" s="3" t="s">
        <v>12</v>
      </c>
      <c r="F214" s="13" t="s">
        <v>18</v>
      </c>
      <c r="G214" s="4"/>
    </row>
    <row r="215" spans="2:17" ht="35.450000000000003" customHeight="1" thickBot="1">
      <c r="B215" s="1" t="s">
        <v>147</v>
      </c>
      <c r="C215" s="160">
        <v>5905054019792</v>
      </c>
      <c r="D215" s="1">
        <v>4</v>
      </c>
      <c r="E215" s="3" t="s">
        <v>12</v>
      </c>
      <c r="F215" s="11" t="s">
        <v>20</v>
      </c>
      <c r="G215" s="4"/>
    </row>
    <row r="216" spans="2:17" ht="35.450000000000003" customHeight="1" thickBot="1">
      <c r="B216" s="1" t="s">
        <v>147</v>
      </c>
      <c r="C216" s="2">
        <v>5905054019808</v>
      </c>
      <c r="D216" s="1">
        <v>4</v>
      </c>
      <c r="E216" s="3" t="s">
        <v>12</v>
      </c>
      <c r="F216" s="11" t="s">
        <v>21</v>
      </c>
      <c r="G216" s="4"/>
    </row>
    <row r="217" spans="2:17" ht="35.450000000000003" customHeight="1" thickBot="1">
      <c r="B217" s="6"/>
      <c r="C217" s="6"/>
      <c r="D217" s="7"/>
      <c r="E217" s="8"/>
      <c r="F217" s="6"/>
      <c r="G217" s="9" t="s">
        <v>4</v>
      </c>
    </row>
    <row r="218" spans="2:17" ht="35.450000000000003" customHeight="1" thickBot="1">
      <c r="B218" s="6"/>
      <c r="C218" s="6"/>
      <c r="D218" s="7"/>
      <c r="E218" s="8"/>
      <c r="F218" s="6"/>
      <c r="G218" s="4">
        <f>SUM(G205:G216)</f>
        <v>0</v>
      </c>
    </row>
    <row r="219" spans="2:17" ht="46.5" customHeight="1" thickBot="1">
      <c r="B219" s="203" t="s">
        <v>335</v>
      </c>
      <c r="C219" s="204"/>
    </row>
    <row r="220" spans="2:17" ht="50.45" customHeight="1" thickBot="1">
      <c r="B220" s="17" t="s">
        <v>0</v>
      </c>
      <c r="C220" s="17" t="s">
        <v>1</v>
      </c>
      <c r="D220" s="17" t="s">
        <v>2</v>
      </c>
      <c r="E220" s="17" t="s">
        <v>5</v>
      </c>
      <c r="F220" s="18" t="s">
        <v>3</v>
      </c>
      <c r="G220" s="19" t="s">
        <v>7</v>
      </c>
    </row>
    <row r="221" spans="2:17" ht="35.450000000000003" customHeight="1" thickBot="1">
      <c r="B221" s="1" t="s">
        <v>148</v>
      </c>
      <c r="C221" s="2">
        <v>5905054019570</v>
      </c>
      <c r="D221" s="1">
        <v>2</v>
      </c>
      <c r="E221" s="3" t="s">
        <v>12</v>
      </c>
      <c r="F221" s="11" t="s">
        <v>13</v>
      </c>
      <c r="G221" s="4"/>
    </row>
    <row r="222" spans="2:17" ht="35.450000000000003" customHeight="1" thickBot="1">
      <c r="B222" s="1" t="s">
        <v>148</v>
      </c>
      <c r="C222" s="14">
        <v>5905054019587</v>
      </c>
      <c r="D222" s="1">
        <v>2</v>
      </c>
      <c r="E222" s="3" t="s">
        <v>12</v>
      </c>
      <c r="F222" s="12" t="s">
        <v>14</v>
      </c>
      <c r="G222" s="4"/>
      <c r="Q222" t="s">
        <v>327</v>
      </c>
    </row>
    <row r="223" spans="2:17" ht="35.450000000000003" customHeight="1" thickBot="1">
      <c r="B223" s="1" t="s">
        <v>148</v>
      </c>
      <c r="C223" s="15">
        <v>5905054019594</v>
      </c>
      <c r="D223" s="1">
        <v>2</v>
      </c>
      <c r="E223" s="3" t="s">
        <v>12</v>
      </c>
      <c r="F223" s="12" t="s">
        <v>15</v>
      </c>
      <c r="G223" s="4"/>
      <c r="Q223" t="s">
        <v>328</v>
      </c>
    </row>
    <row r="224" spans="2:17" ht="35.450000000000003" customHeight="1" thickBot="1">
      <c r="B224" s="1" t="s">
        <v>148</v>
      </c>
      <c r="C224" s="2">
        <v>5905054019600</v>
      </c>
      <c r="D224" s="1">
        <v>2</v>
      </c>
      <c r="E224" s="3" t="s">
        <v>12</v>
      </c>
      <c r="F224" s="13" t="s">
        <v>9</v>
      </c>
      <c r="G224" s="5"/>
    </row>
    <row r="225" spans="2:7" ht="35.450000000000003" customHeight="1" thickBot="1">
      <c r="B225" s="1" t="s">
        <v>148</v>
      </c>
      <c r="C225" s="2">
        <v>5905054019617</v>
      </c>
      <c r="D225" s="1">
        <v>2</v>
      </c>
      <c r="E225" s="3" t="s">
        <v>12</v>
      </c>
      <c r="F225" s="13" t="s">
        <v>16</v>
      </c>
      <c r="G225" s="4"/>
    </row>
    <row r="226" spans="2:7" ht="35.450000000000003" customHeight="1" thickBot="1">
      <c r="B226" s="1" t="s">
        <v>148</v>
      </c>
      <c r="C226" s="2">
        <v>5905054019624</v>
      </c>
      <c r="D226" s="1">
        <v>2</v>
      </c>
      <c r="E226" s="3" t="s">
        <v>12</v>
      </c>
      <c r="F226" s="13" t="s">
        <v>8</v>
      </c>
      <c r="G226" s="4"/>
    </row>
    <row r="227" spans="2:7" ht="35.450000000000003" customHeight="1" thickBot="1">
      <c r="B227" s="1" t="s">
        <v>148</v>
      </c>
      <c r="C227" s="2">
        <v>5905054019631</v>
      </c>
      <c r="D227" s="1">
        <v>2</v>
      </c>
      <c r="E227" s="3" t="s">
        <v>12</v>
      </c>
      <c r="F227" s="13" t="s">
        <v>17</v>
      </c>
      <c r="G227" s="4"/>
    </row>
    <row r="228" spans="2:7" ht="35.450000000000003" customHeight="1" thickBot="1">
      <c r="B228" s="1" t="s">
        <v>148</v>
      </c>
      <c r="C228" s="2">
        <v>5905054019648</v>
      </c>
      <c r="D228" s="1">
        <v>2</v>
      </c>
      <c r="E228" s="3" t="s">
        <v>12</v>
      </c>
      <c r="F228" s="12" t="s">
        <v>19</v>
      </c>
      <c r="G228" s="4"/>
    </row>
    <row r="229" spans="2:7" ht="35.450000000000003" customHeight="1" thickBot="1">
      <c r="B229" s="1" t="s">
        <v>148</v>
      </c>
      <c r="C229" s="2">
        <v>5905054019655</v>
      </c>
      <c r="D229" s="1">
        <v>2</v>
      </c>
      <c r="E229" s="3" t="s">
        <v>12</v>
      </c>
      <c r="F229" s="13" t="s">
        <v>10</v>
      </c>
      <c r="G229" s="4"/>
    </row>
    <row r="230" spans="2:7" ht="35.450000000000003" customHeight="1" thickBot="1">
      <c r="B230" s="1" t="s">
        <v>148</v>
      </c>
      <c r="C230" s="2">
        <v>5905054019662</v>
      </c>
      <c r="D230" s="1">
        <v>2</v>
      </c>
      <c r="E230" s="3" t="s">
        <v>12</v>
      </c>
      <c r="F230" s="13" t="s">
        <v>18</v>
      </c>
      <c r="G230" s="4"/>
    </row>
    <row r="231" spans="2:7" ht="35.450000000000003" customHeight="1" thickBot="1">
      <c r="B231" s="1" t="s">
        <v>148</v>
      </c>
      <c r="C231" s="160">
        <v>5905054019679</v>
      </c>
      <c r="D231" s="1">
        <v>2</v>
      </c>
      <c r="E231" s="3" t="s">
        <v>12</v>
      </c>
      <c r="F231" s="11" t="s">
        <v>20</v>
      </c>
      <c r="G231" s="4"/>
    </row>
    <row r="232" spans="2:7" ht="35.450000000000003" customHeight="1" thickBot="1">
      <c r="B232" s="1" t="s">
        <v>148</v>
      </c>
      <c r="C232" s="2">
        <v>5905054019686</v>
      </c>
      <c r="D232" s="1">
        <v>2</v>
      </c>
      <c r="E232" s="3" t="s">
        <v>12</v>
      </c>
      <c r="F232" s="11" t="s">
        <v>21</v>
      </c>
      <c r="G232" s="4"/>
    </row>
    <row r="233" spans="2:7" ht="35.450000000000003" customHeight="1" thickBot="1">
      <c r="B233" s="6"/>
      <c r="C233" s="6"/>
      <c r="D233" s="7"/>
      <c r="E233" s="8"/>
      <c r="F233" s="6"/>
      <c r="G233" s="9" t="s">
        <v>4</v>
      </c>
    </row>
    <row r="234" spans="2:7" ht="35.450000000000003" customHeight="1" thickBot="1">
      <c r="B234" s="6"/>
      <c r="C234" s="6"/>
      <c r="D234" s="7"/>
      <c r="E234" s="8"/>
      <c r="F234" s="6"/>
      <c r="G234" s="4">
        <f>SUM(G221:G232)</f>
        <v>0</v>
      </c>
    </row>
    <row r="235" spans="2:7" ht="35.450000000000003" customHeight="1" thickBot="1"/>
    <row r="236" spans="2:7" ht="50.45" customHeight="1" thickBot="1">
      <c r="G236" s="192" t="s">
        <v>4</v>
      </c>
    </row>
    <row r="237" spans="2:7" ht="55.5" customHeight="1" thickBot="1">
      <c r="G237" s="193">
        <f>SUM(G234+G218+G202+G186+G170+G154+G138+G122+G106+G90+G74+G58+G42+G26)</f>
        <v>0</v>
      </c>
    </row>
    <row r="238" spans="2:7" ht="35.450000000000003" customHeight="1"/>
    <row r="239" spans="2:7" ht="35.450000000000003" customHeight="1"/>
    <row r="240" spans="2:7" ht="35.450000000000003" customHeight="1"/>
    <row r="241" ht="35.450000000000003" customHeight="1"/>
    <row r="242" ht="35.450000000000003" customHeight="1"/>
    <row r="243" ht="35.450000000000003" customHeight="1"/>
    <row r="244" ht="35.450000000000003" customHeight="1"/>
    <row r="245" ht="35.450000000000003" customHeight="1"/>
    <row r="246" ht="35.450000000000003" customHeight="1"/>
    <row r="247" ht="35.450000000000003" customHeight="1"/>
    <row r="248" ht="35.450000000000003" customHeight="1"/>
    <row r="249" ht="35.450000000000003" customHeight="1"/>
    <row r="250" ht="35.450000000000003" customHeight="1"/>
    <row r="251" ht="35.450000000000003" customHeight="1"/>
    <row r="252" ht="45.6" customHeight="1"/>
    <row r="253" ht="45.6" customHeight="1"/>
    <row r="254" ht="35.450000000000003" customHeight="1"/>
  </sheetData>
  <mergeCells count="4">
    <mergeCell ref="B170:C170"/>
    <mergeCell ref="B187:C187"/>
    <mergeCell ref="B219:C219"/>
    <mergeCell ref="B202:C202"/>
  </mergeCells>
  <phoneticPr fontId="3" type="noConversion"/>
  <pageMargins left="0.7" right="0.7" top="0.75" bottom="0.75" header="0.3" footer="0.3"/>
  <pageSetup paperSize="9" scale="28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DC18D-150A-4EEA-9CC1-FA34FDEBDAFB}">
  <dimension ref="B13:H94"/>
  <sheetViews>
    <sheetView zoomScale="60" zoomScaleNormal="60" workbookViewId="0">
      <selection activeCell="P91" sqref="P91"/>
    </sheetView>
  </sheetViews>
  <sheetFormatPr defaultColWidth="9.140625" defaultRowHeight="15"/>
  <cols>
    <col min="1" max="1" width="9.140625" style="20"/>
    <col min="2" max="2" width="33.140625" style="20" customWidth="1"/>
    <col min="3" max="3" width="28.85546875" style="20" customWidth="1"/>
    <col min="4" max="4" width="32.85546875" style="20" customWidth="1"/>
    <col min="5" max="5" width="36.140625" style="20" customWidth="1"/>
    <col min="6" max="6" width="47.42578125" style="20" customWidth="1"/>
    <col min="7" max="7" width="32.7109375" style="21" customWidth="1"/>
    <col min="8" max="16384" width="9.140625" style="20"/>
  </cols>
  <sheetData>
    <row r="13" ht="35.1" customHeight="1"/>
    <row r="14" ht="35.1" customHeight="1"/>
    <row r="15" ht="35.1" customHeight="1"/>
    <row r="16" ht="35.1" customHeight="1"/>
    <row r="17" spans="2:7" ht="35.1" customHeight="1"/>
    <row r="18" spans="2:7" ht="35.1" customHeight="1"/>
    <row r="19" spans="2:7" ht="35.1" customHeight="1"/>
    <row r="20" spans="2:7" ht="35.1" customHeight="1"/>
    <row r="21" spans="2:7" ht="35.1" customHeight="1"/>
    <row r="22" spans="2:7" ht="35.1" customHeight="1"/>
    <row r="23" spans="2:7" ht="35.1" customHeight="1"/>
    <row r="24" spans="2:7" ht="35.1" customHeight="1" thickBot="1"/>
    <row r="25" spans="2:7" ht="35.1" customHeight="1" thickBot="1">
      <c r="B25" s="42" t="s">
        <v>0</v>
      </c>
      <c r="C25" s="42" t="s">
        <v>1</v>
      </c>
      <c r="D25" s="42" t="s">
        <v>2</v>
      </c>
      <c r="E25" s="42" t="s">
        <v>48</v>
      </c>
      <c r="F25" s="41" t="s">
        <v>3</v>
      </c>
      <c r="G25" s="40" t="s">
        <v>47</v>
      </c>
    </row>
    <row r="26" spans="2:7" ht="35.1" customHeight="1" thickBot="1">
      <c r="B26" s="36" t="s">
        <v>329</v>
      </c>
      <c r="C26" s="44">
        <v>5905054008765</v>
      </c>
      <c r="D26" s="36">
        <v>8</v>
      </c>
      <c r="E26" s="35" t="s">
        <v>35</v>
      </c>
      <c r="F26" s="34" t="s">
        <v>46</v>
      </c>
      <c r="G26" s="31"/>
    </row>
    <row r="27" spans="2:7" ht="35.1" customHeight="1" thickBot="1">
      <c r="B27" s="36" t="s">
        <v>329</v>
      </c>
      <c r="C27" s="37">
        <v>5905054008772</v>
      </c>
      <c r="D27" s="36">
        <v>8</v>
      </c>
      <c r="E27" s="35" t="s">
        <v>35</v>
      </c>
      <c r="F27" s="34" t="s">
        <v>45</v>
      </c>
      <c r="G27" s="33"/>
    </row>
    <row r="28" spans="2:7" ht="35.1" customHeight="1" thickBot="1">
      <c r="B28" s="36" t="s">
        <v>329</v>
      </c>
      <c r="C28" s="37">
        <v>5905054008789</v>
      </c>
      <c r="D28" s="36">
        <v>8</v>
      </c>
      <c r="E28" s="35" t="s">
        <v>35</v>
      </c>
      <c r="F28" s="34" t="s">
        <v>44</v>
      </c>
      <c r="G28" s="33"/>
    </row>
    <row r="29" spans="2:7" ht="35.1" customHeight="1" thickBot="1">
      <c r="B29" s="36" t="s">
        <v>329</v>
      </c>
      <c r="C29" s="37">
        <v>5905054008796</v>
      </c>
      <c r="D29" s="36">
        <v>8</v>
      </c>
      <c r="E29" s="35" t="s">
        <v>35</v>
      </c>
      <c r="F29" s="34" t="s">
        <v>43</v>
      </c>
      <c r="G29" s="33"/>
    </row>
    <row r="30" spans="2:7" ht="35.1" customHeight="1" thickBot="1">
      <c r="B30" s="36" t="s">
        <v>329</v>
      </c>
      <c r="C30" s="37">
        <v>5905054008802</v>
      </c>
      <c r="D30" s="36">
        <v>8</v>
      </c>
      <c r="E30" s="35" t="s">
        <v>35</v>
      </c>
      <c r="F30" s="34" t="s">
        <v>42</v>
      </c>
      <c r="G30" s="33"/>
    </row>
    <row r="31" spans="2:7" ht="35.1" customHeight="1" thickBot="1">
      <c r="B31" s="36" t="s">
        <v>329</v>
      </c>
      <c r="C31" s="37">
        <v>5905054008819</v>
      </c>
      <c r="D31" s="36">
        <v>8</v>
      </c>
      <c r="E31" s="35" t="s">
        <v>35</v>
      </c>
      <c r="F31" s="34" t="s">
        <v>41</v>
      </c>
      <c r="G31" s="33"/>
    </row>
    <row r="32" spans="2:7" ht="35.1" customHeight="1" thickBot="1">
      <c r="B32" s="36" t="s">
        <v>329</v>
      </c>
      <c r="C32" s="37">
        <v>5905054008826</v>
      </c>
      <c r="D32" s="36">
        <v>8</v>
      </c>
      <c r="E32" s="35" t="s">
        <v>35</v>
      </c>
      <c r="F32" s="34" t="s">
        <v>40</v>
      </c>
      <c r="G32" s="33"/>
    </row>
    <row r="33" spans="2:7" ht="35.1" customHeight="1" thickBot="1">
      <c r="B33" s="36" t="s">
        <v>329</v>
      </c>
      <c r="C33" s="37">
        <v>5905054008833</v>
      </c>
      <c r="D33" s="36">
        <v>8</v>
      </c>
      <c r="E33" s="35" t="s">
        <v>35</v>
      </c>
      <c r="F33" s="34" t="s">
        <v>39</v>
      </c>
      <c r="G33" s="33"/>
    </row>
    <row r="34" spans="2:7" ht="35.1" customHeight="1" thickBot="1">
      <c r="B34" s="36" t="s">
        <v>329</v>
      </c>
      <c r="C34" s="37">
        <v>5905054009236</v>
      </c>
      <c r="D34" s="36">
        <v>8</v>
      </c>
      <c r="E34" s="35" t="s">
        <v>35</v>
      </c>
      <c r="F34" s="34" t="s">
        <v>38</v>
      </c>
      <c r="G34" s="33"/>
    </row>
    <row r="35" spans="2:7" ht="35.1" customHeight="1" thickBot="1">
      <c r="B35" s="36" t="s">
        <v>329</v>
      </c>
      <c r="C35" s="37">
        <v>5905054008857</v>
      </c>
      <c r="D35" s="36">
        <v>8</v>
      </c>
      <c r="E35" s="35" t="s">
        <v>35</v>
      </c>
      <c r="F35" s="34" t="s">
        <v>37</v>
      </c>
      <c r="G35" s="33"/>
    </row>
    <row r="36" spans="2:7" ht="35.1" customHeight="1" thickBot="1">
      <c r="B36" s="36" t="s">
        <v>329</v>
      </c>
      <c r="C36" s="37">
        <v>5905054008840</v>
      </c>
      <c r="D36" s="36">
        <v>8</v>
      </c>
      <c r="E36" s="35" t="s">
        <v>35</v>
      </c>
      <c r="F36" s="34" t="s">
        <v>36</v>
      </c>
      <c r="G36" s="33"/>
    </row>
    <row r="37" spans="2:7" ht="35.1" customHeight="1" thickBot="1">
      <c r="B37" s="36" t="s">
        <v>329</v>
      </c>
      <c r="C37" s="37">
        <v>5905054008864</v>
      </c>
      <c r="D37" s="36">
        <v>8</v>
      </c>
      <c r="E37" s="35" t="s">
        <v>35</v>
      </c>
      <c r="F37" s="34" t="s">
        <v>34</v>
      </c>
      <c r="G37" s="33"/>
    </row>
    <row r="38" spans="2:7" ht="35.1" customHeight="1" thickBot="1">
      <c r="G38" s="32" t="s">
        <v>4</v>
      </c>
    </row>
    <row r="39" spans="2:7" ht="35.1" customHeight="1" thickBot="1">
      <c r="G39" s="31">
        <f>SUM(G26:G37)</f>
        <v>0</v>
      </c>
    </row>
    <row r="40" spans="2:7" ht="35.1" customHeight="1" thickBot="1"/>
    <row r="41" spans="2:7" ht="35.1" customHeight="1" thickBot="1">
      <c r="B41" s="42" t="s">
        <v>0</v>
      </c>
      <c r="C41" s="42" t="s">
        <v>1</v>
      </c>
      <c r="D41" s="42" t="s">
        <v>2</v>
      </c>
      <c r="E41" s="42" t="s">
        <v>48</v>
      </c>
      <c r="F41" s="41" t="s">
        <v>3</v>
      </c>
      <c r="G41" s="40" t="s">
        <v>47</v>
      </c>
    </row>
    <row r="42" spans="2:7" ht="35.1" customHeight="1" thickBot="1">
      <c r="B42" s="38" t="s">
        <v>330</v>
      </c>
      <c r="C42" s="37">
        <v>5905054008871</v>
      </c>
      <c r="D42" s="36">
        <v>8</v>
      </c>
      <c r="E42" s="35" t="s">
        <v>35</v>
      </c>
      <c r="F42" s="34" t="s">
        <v>46</v>
      </c>
      <c r="G42" s="31"/>
    </row>
    <row r="43" spans="2:7" ht="35.1" customHeight="1" thickBot="1">
      <c r="B43" s="38" t="s">
        <v>330</v>
      </c>
      <c r="C43" s="37">
        <v>5905054008888</v>
      </c>
      <c r="D43" s="36">
        <v>8</v>
      </c>
      <c r="E43" s="35" t="s">
        <v>35</v>
      </c>
      <c r="F43" s="34" t="s">
        <v>45</v>
      </c>
      <c r="G43" s="33"/>
    </row>
    <row r="44" spans="2:7" ht="35.1" customHeight="1" thickBot="1">
      <c r="B44" s="38" t="s">
        <v>330</v>
      </c>
      <c r="C44" s="37">
        <v>5905054008895</v>
      </c>
      <c r="D44" s="36">
        <v>8</v>
      </c>
      <c r="E44" s="35" t="s">
        <v>35</v>
      </c>
      <c r="F44" s="34" t="s">
        <v>44</v>
      </c>
      <c r="G44" s="33"/>
    </row>
    <row r="45" spans="2:7" ht="35.1" customHeight="1" thickBot="1">
      <c r="B45" s="38" t="s">
        <v>330</v>
      </c>
      <c r="C45" s="37">
        <v>5905054008901</v>
      </c>
      <c r="D45" s="36">
        <v>8</v>
      </c>
      <c r="E45" s="35" t="s">
        <v>35</v>
      </c>
      <c r="F45" s="34" t="s">
        <v>43</v>
      </c>
      <c r="G45" s="33"/>
    </row>
    <row r="46" spans="2:7" ht="35.1" customHeight="1" thickBot="1">
      <c r="B46" s="38" t="s">
        <v>330</v>
      </c>
      <c r="C46" s="37">
        <v>5905054008918</v>
      </c>
      <c r="D46" s="36">
        <v>8</v>
      </c>
      <c r="E46" s="35" t="s">
        <v>35</v>
      </c>
      <c r="F46" s="34" t="s">
        <v>42</v>
      </c>
      <c r="G46" s="33"/>
    </row>
    <row r="47" spans="2:7" ht="35.1" customHeight="1" thickBot="1">
      <c r="B47" s="38" t="s">
        <v>330</v>
      </c>
      <c r="C47" s="37">
        <v>5905054008925</v>
      </c>
      <c r="D47" s="36">
        <v>8</v>
      </c>
      <c r="E47" s="35" t="s">
        <v>35</v>
      </c>
      <c r="F47" s="34" t="s">
        <v>41</v>
      </c>
      <c r="G47" s="33"/>
    </row>
    <row r="48" spans="2:7" ht="35.1" customHeight="1" thickBot="1">
      <c r="B48" s="38" t="s">
        <v>330</v>
      </c>
      <c r="C48" s="37">
        <v>5905054008932</v>
      </c>
      <c r="D48" s="36">
        <v>8</v>
      </c>
      <c r="E48" s="35" t="s">
        <v>35</v>
      </c>
      <c r="F48" s="34" t="s">
        <v>40</v>
      </c>
      <c r="G48" s="33"/>
    </row>
    <row r="49" spans="2:7" ht="35.1" customHeight="1" thickBot="1">
      <c r="B49" s="38" t="s">
        <v>330</v>
      </c>
      <c r="C49" s="37">
        <v>5905054008949</v>
      </c>
      <c r="D49" s="36">
        <v>8</v>
      </c>
      <c r="E49" s="35" t="s">
        <v>35</v>
      </c>
      <c r="F49" s="34" t="s">
        <v>39</v>
      </c>
      <c r="G49" s="33"/>
    </row>
    <row r="50" spans="2:7" ht="35.1" customHeight="1" thickBot="1">
      <c r="B50" s="38" t="s">
        <v>330</v>
      </c>
      <c r="C50" s="37">
        <v>5905054008956</v>
      </c>
      <c r="D50" s="36">
        <v>8</v>
      </c>
      <c r="E50" s="35" t="s">
        <v>35</v>
      </c>
      <c r="F50" s="34" t="s">
        <v>38</v>
      </c>
      <c r="G50" s="33"/>
    </row>
    <row r="51" spans="2:7" ht="35.1" customHeight="1" thickBot="1">
      <c r="B51" s="38" t="s">
        <v>330</v>
      </c>
      <c r="C51" s="37">
        <v>5905054008963</v>
      </c>
      <c r="D51" s="36">
        <v>8</v>
      </c>
      <c r="E51" s="35" t="s">
        <v>35</v>
      </c>
      <c r="F51" s="34" t="s">
        <v>37</v>
      </c>
      <c r="G51" s="33"/>
    </row>
    <row r="52" spans="2:7" ht="35.1" customHeight="1" thickBot="1">
      <c r="B52" s="38" t="s">
        <v>330</v>
      </c>
      <c r="C52" s="37">
        <v>5905054008970</v>
      </c>
      <c r="D52" s="36">
        <v>8</v>
      </c>
      <c r="E52" s="35" t="s">
        <v>35</v>
      </c>
      <c r="F52" s="34" t="s">
        <v>36</v>
      </c>
      <c r="G52" s="33"/>
    </row>
    <row r="53" spans="2:7" ht="35.1" customHeight="1" thickBot="1">
      <c r="B53" s="38" t="s">
        <v>330</v>
      </c>
      <c r="C53" s="37">
        <v>5905054008987</v>
      </c>
      <c r="D53" s="36">
        <v>8</v>
      </c>
      <c r="E53" s="35" t="s">
        <v>35</v>
      </c>
      <c r="F53" s="34" t="s">
        <v>34</v>
      </c>
      <c r="G53" s="33"/>
    </row>
    <row r="54" spans="2:7" ht="35.1" customHeight="1" thickBot="1">
      <c r="G54" s="32" t="s">
        <v>4</v>
      </c>
    </row>
    <row r="55" spans="2:7" ht="35.1" customHeight="1" thickBot="1">
      <c r="G55" s="31">
        <f>SUM(G42:G53)</f>
        <v>0</v>
      </c>
    </row>
    <row r="56" spans="2:7" ht="35.1" customHeight="1" thickBot="1"/>
    <row r="57" spans="2:7" ht="35.1" customHeight="1" thickBot="1">
      <c r="B57" s="42" t="s">
        <v>0</v>
      </c>
      <c r="C57" s="42" t="s">
        <v>1</v>
      </c>
      <c r="D57" s="42" t="s">
        <v>2</v>
      </c>
      <c r="E57" s="42" t="s">
        <v>48</v>
      </c>
      <c r="F57" s="41" t="s">
        <v>3</v>
      </c>
      <c r="G57" s="40" t="s">
        <v>47</v>
      </c>
    </row>
    <row r="58" spans="2:7" ht="35.1" customHeight="1" thickBot="1">
      <c r="B58" s="38" t="s">
        <v>331</v>
      </c>
      <c r="C58" s="37">
        <v>5905054008994</v>
      </c>
      <c r="D58" s="36">
        <v>8</v>
      </c>
      <c r="E58" s="35" t="s">
        <v>35</v>
      </c>
      <c r="F58" s="34" t="s">
        <v>46</v>
      </c>
      <c r="G58" s="31"/>
    </row>
    <row r="59" spans="2:7" ht="35.1" customHeight="1" thickBot="1">
      <c r="B59" s="38" t="s">
        <v>331</v>
      </c>
      <c r="C59" s="37">
        <v>5905054009007</v>
      </c>
      <c r="D59" s="36">
        <v>8</v>
      </c>
      <c r="E59" s="35" t="s">
        <v>35</v>
      </c>
      <c r="F59" s="34" t="s">
        <v>45</v>
      </c>
      <c r="G59" s="33"/>
    </row>
    <row r="60" spans="2:7" ht="35.1" customHeight="1" thickBot="1">
      <c r="B60" s="38" t="s">
        <v>331</v>
      </c>
      <c r="C60" s="37">
        <v>5905054009014</v>
      </c>
      <c r="D60" s="36">
        <v>8</v>
      </c>
      <c r="E60" s="35" t="s">
        <v>35</v>
      </c>
      <c r="F60" s="34" t="s">
        <v>44</v>
      </c>
      <c r="G60" s="33"/>
    </row>
    <row r="61" spans="2:7" ht="35.1" customHeight="1" thickBot="1">
      <c r="B61" s="38" t="s">
        <v>331</v>
      </c>
      <c r="C61" s="37">
        <v>5905054009021</v>
      </c>
      <c r="D61" s="36">
        <v>8</v>
      </c>
      <c r="E61" s="35" t="s">
        <v>35</v>
      </c>
      <c r="F61" s="34" t="s">
        <v>43</v>
      </c>
      <c r="G61" s="33"/>
    </row>
    <row r="62" spans="2:7" ht="35.1" customHeight="1" thickBot="1">
      <c r="B62" s="38" t="s">
        <v>331</v>
      </c>
      <c r="C62" s="37">
        <v>5905054009038</v>
      </c>
      <c r="D62" s="36">
        <v>8</v>
      </c>
      <c r="E62" s="35" t="s">
        <v>35</v>
      </c>
      <c r="F62" s="34" t="s">
        <v>42</v>
      </c>
      <c r="G62" s="33"/>
    </row>
    <row r="63" spans="2:7" ht="35.1" customHeight="1" thickBot="1">
      <c r="B63" s="38" t="s">
        <v>331</v>
      </c>
      <c r="C63" s="37">
        <v>5905054009045</v>
      </c>
      <c r="D63" s="36">
        <v>8</v>
      </c>
      <c r="E63" s="35" t="s">
        <v>35</v>
      </c>
      <c r="F63" s="34" t="s">
        <v>41</v>
      </c>
      <c r="G63" s="33"/>
    </row>
    <row r="64" spans="2:7" ht="35.1" customHeight="1" thickBot="1">
      <c r="B64" s="38" t="s">
        <v>331</v>
      </c>
      <c r="C64" s="37">
        <v>5905054009052</v>
      </c>
      <c r="D64" s="36">
        <v>8</v>
      </c>
      <c r="E64" s="35" t="s">
        <v>35</v>
      </c>
      <c r="F64" s="34" t="s">
        <v>40</v>
      </c>
      <c r="G64" s="33"/>
    </row>
    <row r="65" spans="2:7" ht="35.1" customHeight="1" thickBot="1">
      <c r="B65" s="38" t="s">
        <v>331</v>
      </c>
      <c r="C65" s="37">
        <v>5905054009069</v>
      </c>
      <c r="D65" s="36">
        <v>8</v>
      </c>
      <c r="E65" s="35" t="s">
        <v>35</v>
      </c>
      <c r="F65" s="34" t="s">
        <v>39</v>
      </c>
      <c r="G65" s="33"/>
    </row>
    <row r="66" spans="2:7" ht="35.1" customHeight="1" thickBot="1">
      <c r="B66" s="38" t="s">
        <v>331</v>
      </c>
      <c r="C66" s="37">
        <v>5905054009076</v>
      </c>
      <c r="D66" s="36">
        <v>8</v>
      </c>
      <c r="E66" s="35" t="s">
        <v>35</v>
      </c>
      <c r="F66" s="34" t="s">
        <v>38</v>
      </c>
      <c r="G66" s="33"/>
    </row>
    <row r="67" spans="2:7" ht="35.1" customHeight="1" thickBot="1">
      <c r="B67" s="38" t="s">
        <v>331</v>
      </c>
      <c r="C67" s="37">
        <v>5905054009083</v>
      </c>
      <c r="D67" s="36">
        <v>8</v>
      </c>
      <c r="E67" s="35" t="s">
        <v>35</v>
      </c>
      <c r="F67" s="34" t="s">
        <v>37</v>
      </c>
      <c r="G67" s="33"/>
    </row>
    <row r="68" spans="2:7" ht="35.1" customHeight="1" thickBot="1">
      <c r="B68" s="38" t="s">
        <v>331</v>
      </c>
      <c r="C68" s="37">
        <v>5905054009090</v>
      </c>
      <c r="D68" s="36">
        <v>8</v>
      </c>
      <c r="E68" s="35" t="s">
        <v>35</v>
      </c>
      <c r="F68" s="34" t="s">
        <v>36</v>
      </c>
      <c r="G68" s="33"/>
    </row>
    <row r="69" spans="2:7" ht="35.1" customHeight="1" thickBot="1">
      <c r="B69" s="38" t="s">
        <v>331</v>
      </c>
      <c r="C69" s="37">
        <v>5905054009106</v>
      </c>
      <c r="D69" s="36">
        <v>8</v>
      </c>
      <c r="E69" s="35" t="s">
        <v>35</v>
      </c>
      <c r="F69" s="34" t="s">
        <v>34</v>
      </c>
      <c r="G69" s="33"/>
    </row>
    <row r="70" spans="2:7" ht="35.1" customHeight="1" thickBot="1">
      <c r="G70" s="32" t="s">
        <v>4</v>
      </c>
    </row>
    <row r="71" spans="2:7" ht="35.1" customHeight="1" thickBot="1">
      <c r="G71" s="31">
        <f>SUM(G58:G69)</f>
        <v>0</v>
      </c>
    </row>
    <row r="72" spans="2:7" ht="35.1" customHeight="1" thickBot="1"/>
    <row r="73" spans="2:7" ht="35.1" customHeight="1" thickBot="1">
      <c r="B73" s="42" t="s">
        <v>0</v>
      </c>
      <c r="C73" s="42" t="s">
        <v>1</v>
      </c>
      <c r="D73" s="42" t="s">
        <v>2</v>
      </c>
      <c r="E73" s="42" t="s">
        <v>48</v>
      </c>
      <c r="F73" s="41" t="s">
        <v>3</v>
      </c>
      <c r="G73" s="40" t="s">
        <v>47</v>
      </c>
    </row>
    <row r="74" spans="2:7" ht="35.1" customHeight="1" thickBot="1">
      <c r="B74" s="38" t="s">
        <v>332</v>
      </c>
      <c r="C74" s="37">
        <v>5905054009113</v>
      </c>
      <c r="D74" s="36">
        <v>8</v>
      </c>
      <c r="E74" s="35" t="s">
        <v>35</v>
      </c>
      <c r="F74" s="34" t="s">
        <v>46</v>
      </c>
      <c r="G74" s="31"/>
    </row>
    <row r="75" spans="2:7" ht="35.1" customHeight="1" thickBot="1">
      <c r="B75" s="38" t="s">
        <v>332</v>
      </c>
      <c r="C75" s="37">
        <v>5905054009120</v>
      </c>
      <c r="D75" s="36">
        <v>8</v>
      </c>
      <c r="E75" s="35" t="s">
        <v>35</v>
      </c>
      <c r="F75" s="34" t="s">
        <v>45</v>
      </c>
      <c r="G75" s="33"/>
    </row>
    <row r="76" spans="2:7" ht="35.1" customHeight="1" thickBot="1">
      <c r="B76" s="38" t="s">
        <v>332</v>
      </c>
      <c r="C76" s="37">
        <v>5905054009137</v>
      </c>
      <c r="D76" s="36">
        <v>8</v>
      </c>
      <c r="E76" s="35" t="s">
        <v>35</v>
      </c>
      <c r="F76" s="34" t="s">
        <v>44</v>
      </c>
      <c r="G76" s="33"/>
    </row>
    <row r="77" spans="2:7" ht="35.1" customHeight="1" thickBot="1">
      <c r="B77" s="38" t="s">
        <v>332</v>
      </c>
      <c r="C77" s="39">
        <v>5905054009151</v>
      </c>
      <c r="D77" s="36">
        <v>8</v>
      </c>
      <c r="E77" s="35" t="s">
        <v>35</v>
      </c>
      <c r="F77" s="34" t="s">
        <v>43</v>
      </c>
      <c r="G77" s="33"/>
    </row>
    <row r="78" spans="2:7" ht="35.1" customHeight="1" thickBot="1">
      <c r="B78" s="38" t="s">
        <v>332</v>
      </c>
      <c r="C78" s="37">
        <v>5905054009144</v>
      </c>
      <c r="D78" s="36">
        <v>8</v>
      </c>
      <c r="E78" s="35" t="s">
        <v>35</v>
      </c>
      <c r="F78" s="34" t="s">
        <v>42</v>
      </c>
      <c r="G78" s="33"/>
    </row>
    <row r="79" spans="2:7" ht="35.1" customHeight="1" thickBot="1">
      <c r="B79" s="38" t="s">
        <v>332</v>
      </c>
      <c r="C79" s="37">
        <v>5905054009168</v>
      </c>
      <c r="D79" s="36">
        <v>8</v>
      </c>
      <c r="E79" s="35" t="s">
        <v>35</v>
      </c>
      <c r="F79" s="34" t="s">
        <v>41</v>
      </c>
      <c r="G79" s="33"/>
    </row>
    <row r="80" spans="2:7" ht="35.1" customHeight="1" thickBot="1">
      <c r="B80" s="38" t="s">
        <v>332</v>
      </c>
      <c r="C80" s="37">
        <v>5905054009175</v>
      </c>
      <c r="D80" s="36">
        <v>8</v>
      </c>
      <c r="E80" s="35" t="s">
        <v>35</v>
      </c>
      <c r="F80" s="34" t="s">
        <v>40</v>
      </c>
      <c r="G80" s="33"/>
    </row>
    <row r="81" spans="2:8" ht="35.1" customHeight="1" thickBot="1">
      <c r="B81" s="38" t="s">
        <v>332</v>
      </c>
      <c r="C81" s="37">
        <v>5905054009182</v>
      </c>
      <c r="D81" s="36">
        <v>8</v>
      </c>
      <c r="E81" s="35" t="s">
        <v>35</v>
      </c>
      <c r="F81" s="34" t="s">
        <v>39</v>
      </c>
      <c r="G81" s="33"/>
    </row>
    <row r="82" spans="2:8" ht="35.1" customHeight="1" thickBot="1">
      <c r="B82" s="38" t="s">
        <v>332</v>
      </c>
      <c r="C82" s="37">
        <v>5905054009199</v>
      </c>
      <c r="D82" s="36">
        <v>8</v>
      </c>
      <c r="E82" s="35" t="s">
        <v>35</v>
      </c>
      <c r="F82" s="34" t="s">
        <v>38</v>
      </c>
      <c r="G82" s="33"/>
    </row>
    <row r="83" spans="2:8" ht="35.1" customHeight="1" thickBot="1">
      <c r="B83" s="38" t="s">
        <v>332</v>
      </c>
      <c r="C83" s="37">
        <v>5905054009205</v>
      </c>
      <c r="D83" s="36">
        <v>8</v>
      </c>
      <c r="E83" s="35" t="s">
        <v>35</v>
      </c>
      <c r="F83" s="34" t="s">
        <v>37</v>
      </c>
      <c r="G83" s="33"/>
    </row>
    <row r="84" spans="2:8" ht="35.1" customHeight="1" thickBot="1">
      <c r="B84" s="38" t="s">
        <v>332</v>
      </c>
      <c r="C84" s="37">
        <v>5905054009212</v>
      </c>
      <c r="D84" s="36">
        <v>8</v>
      </c>
      <c r="E84" s="35" t="s">
        <v>35</v>
      </c>
      <c r="F84" s="34" t="s">
        <v>36</v>
      </c>
      <c r="G84" s="33"/>
    </row>
    <row r="85" spans="2:8" ht="35.1" customHeight="1" thickBot="1">
      <c r="B85" s="38" t="s">
        <v>332</v>
      </c>
      <c r="C85" s="37">
        <v>5905054009229</v>
      </c>
      <c r="D85" s="36">
        <v>8</v>
      </c>
      <c r="E85" s="35" t="s">
        <v>35</v>
      </c>
      <c r="F85" s="34" t="s">
        <v>34</v>
      </c>
      <c r="G85" s="33"/>
    </row>
    <row r="86" spans="2:8" ht="35.1" customHeight="1" thickBot="1">
      <c r="G86" s="32" t="s">
        <v>4</v>
      </c>
    </row>
    <row r="87" spans="2:8" ht="35.1" customHeight="1" thickBot="1">
      <c r="G87" s="31">
        <f>SUM(G74:G85)</f>
        <v>0</v>
      </c>
    </row>
    <row r="88" spans="2:8" ht="35.1" customHeight="1"/>
    <row r="89" spans="2:8" ht="35.1" customHeight="1">
      <c r="C89" s="23"/>
      <c r="D89" s="30"/>
      <c r="E89" s="29" t="s">
        <v>33</v>
      </c>
      <c r="F89" s="28"/>
      <c r="G89" s="138">
        <f>SUM(G87+G71+G55+G39)</f>
        <v>0</v>
      </c>
      <c r="H89" s="26"/>
    </row>
    <row r="90" spans="2:8" ht="35.1" customHeight="1">
      <c r="C90" s="23"/>
      <c r="D90" s="30"/>
      <c r="E90" s="29" t="s">
        <v>32</v>
      </c>
      <c r="F90" s="28"/>
      <c r="G90" s="27"/>
      <c r="H90" s="26"/>
    </row>
    <row r="91" spans="2:8" ht="35.1" customHeight="1">
      <c r="C91" s="23"/>
      <c r="D91" s="25"/>
      <c r="E91" s="24"/>
      <c r="F91" s="23"/>
      <c r="G91" s="22"/>
    </row>
    <row r="92" spans="2:8" ht="35.1" customHeight="1"/>
    <row r="93" spans="2:8" ht="35.1" customHeight="1"/>
    <row r="94" spans="2:8" ht="35.1" customHeight="1"/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1B3BA-C1B9-4743-B616-9F2BB1A8698A}">
  <sheetPr>
    <pageSetUpPr fitToPage="1"/>
  </sheetPr>
  <dimension ref="B1:D14"/>
  <sheetViews>
    <sheetView zoomScale="40" zoomScaleNormal="40" workbookViewId="0">
      <selection activeCell="D3" sqref="D3"/>
    </sheetView>
  </sheetViews>
  <sheetFormatPr defaultRowHeight="15"/>
  <cols>
    <col min="1" max="1" width="3.140625" customWidth="1"/>
    <col min="2" max="2" width="79" customWidth="1"/>
    <col min="3" max="3" width="36.85546875" customWidth="1"/>
    <col min="4" max="4" width="32.7109375" customWidth="1"/>
    <col min="5" max="5" width="16.85546875" customWidth="1"/>
  </cols>
  <sheetData>
    <row r="1" spans="2:4" ht="24" customHeight="1" thickBot="1">
      <c r="B1" s="57"/>
      <c r="C1" s="56" t="s">
        <v>56</v>
      </c>
    </row>
    <row r="2" spans="2:4" s="54" customFormat="1" ht="60" customHeight="1" thickBot="1">
      <c r="B2" s="55" t="s">
        <v>55</v>
      </c>
    </row>
    <row r="3" spans="2:4" s="51" customFormat="1" ht="101.25" customHeight="1" thickBot="1">
      <c r="B3" s="108" t="s">
        <v>54</v>
      </c>
      <c r="C3" s="108" t="s">
        <v>1</v>
      </c>
      <c r="D3" s="109" t="s">
        <v>7</v>
      </c>
    </row>
    <row r="4" spans="2:4" s="50" customFormat="1" ht="60" customHeight="1" thickBot="1">
      <c r="B4" s="101" t="s">
        <v>53</v>
      </c>
      <c r="C4" s="110">
        <v>5905054017248</v>
      </c>
      <c r="D4" s="49"/>
    </row>
    <row r="5" spans="2:4" s="47" customFormat="1" ht="60" customHeight="1" thickBot="1">
      <c r="B5" s="101" t="s">
        <v>52</v>
      </c>
      <c r="C5" s="111">
        <v>5905054017255</v>
      </c>
      <c r="D5" s="48"/>
    </row>
    <row r="6" spans="2:4" s="47" customFormat="1" ht="60" customHeight="1" thickBot="1">
      <c r="B6" s="101" t="s">
        <v>51</v>
      </c>
      <c r="C6" s="112">
        <v>5905054017262</v>
      </c>
      <c r="D6" s="48"/>
    </row>
    <row r="7" spans="2:4" s="47" customFormat="1" ht="60" customHeight="1" thickBot="1">
      <c r="B7" s="101" t="s">
        <v>50</v>
      </c>
      <c r="C7" s="113">
        <v>5905054017279</v>
      </c>
      <c r="D7" s="48"/>
    </row>
    <row r="8" spans="2:4" s="47" customFormat="1" ht="60" customHeight="1" thickBot="1">
      <c r="B8" s="101" t="s">
        <v>49</v>
      </c>
      <c r="C8" s="113">
        <v>5905054017286</v>
      </c>
      <c r="D8" s="48"/>
    </row>
    <row r="9" spans="2:4" ht="60" customHeight="1" thickBot="1">
      <c r="B9" s="6"/>
      <c r="C9" s="6"/>
      <c r="D9" s="46" t="s">
        <v>4</v>
      </c>
    </row>
    <row r="10" spans="2:4" ht="60" customHeight="1" thickBot="1">
      <c r="B10" s="6"/>
      <c r="C10" s="6"/>
      <c r="D10" s="45">
        <f>SUM(D4:D8)</f>
        <v>0</v>
      </c>
    </row>
    <row r="11" spans="2:4" ht="45" customHeight="1"/>
    <row r="12" spans="2:4" ht="45" customHeight="1"/>
    <row r="13" spans="2:4" ht="45" customHeight="1"/>
    <row r="14" spans="2:4" ht="45" customHeight="1"/>
  </sheetData>
  <pageMargins left="0.19" right="0.7" top="0.15" bottom="0.2" header="0.12" footer="0.12"/>
  <pageSetup paperSize="9" scale="40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333C-8B84-4A54-9C72-8857487F856C}">
  <sheetPr>
    <pageSetUpPr fitToPage="1"/>
  </sheetPr>
  <dimension ref="B1:D18"/>
  <sheetViews>
    <sheetView zoomScale="40" zoomScaleNormal="40" workbookViewId="0">
      <selection activeCell="AT9" sqref="AT9"/>
    </sheetView>
  </sheetViews>
  <sheetFormatPr defaultRowHeight="26.25"/>
  <cols>
    <col min="1" max="1" width="3.140625" customWidth="1"/>
    <col min="2" max="2" width="79" customWidth="1"/>
    <col min="3" max="3" width="36.85546875" style="195" customWidth="1"/>
    <col min="4" max="4" width="32.7109375" customWidth="1"/>
    <col min="5" max="5" width="16.85546875" customWidth="1"/>
  </cols>
  <sheetData>
    <row r="1" spans="2:4" ht="24" customHeight="1" thickBot="1">
      <c r="B1" s="57"/>
      <c r="C1" s="195" t="s">
        <v>56</v>
      </c>
    </row>
    <row r="2" spans="2:4" s="54" customFormat="1" ht="60" customHeight="1" thickBot="1">
      <c r="B2" s="114" t="s">
        <v>137</v>
      </c>
      <c r="C2" s="195"/>
    </row>
    <row r="3" spans="2:4" s="51" customFormat="1" ht="101.25" customHeight="1" thickBot="1">
      <c r="B3" s="108" t="s">
        <v>138</v>
      </c>
      <c r="C3" s="194" t="s">
        <v>1</v>
      </c>
      <c r="D3" s="109" t="s">
        <v>7</v>
      </c>
    </row>
    <row r="4" spans="2:4" s="50" customFormat="1" ht="60" customHeight="1" thickBot="1">
      <c r="B4" s="101" t="s">
        <v>139</v>
      </c>
      <c r="C4" s="110">
        <v>5905054018504</v>
      </c>
      <c r="D4" s="49"/>
    </row>
    <row r="5" spans="2:4" s="47" customFormat="1" ht="60" customHeight="1" thickBot="1">
      <c r="B5" s="101" t="s">
        <v>140</v>
      </c>
      <c r="C5" s="111">
        <v>5905054018511</v>
      </c>
      <c r="D5" s="48"/>
    </row>
    <row r="6" spans="2:4" s="47" customFormat="1" ht="60" customHeight="1" thickBot="1">
      <c r="B6" s="101" t="s">
        <v>141</v>
      </c>
      <c r="C6" s="112">
        <v>5905054018528</v>
      </c>
      <c r="D6" s="48"/>
    </row>
    <row r="7" spans="2:4" s="47" customFormat="1" ht="60" customHeight="1" thickBot="1">
      <c r="B7" s="101" t="s">
        <v>142</v>
      </c>
      <c r="C7" s="113">
        <v>5905054018535</v>
      </c>
      <c r="D7" s="48"/>
    </row>
    <row r="8" spans="2:4" s="47" customFormat="1" ht="60" customHeight="1" thickBot="1">
      <c r="B8" s="101" t="s">
        <v>143</v>
      </c>
      <c r="C8" s="113">
        <v>5905054018542</v>
      </c>
      <c r="D8" s="48"/>
    </row>
    <row r="9" spans="2:4" s="47" customFormat="1" ht="60" customHeight="1" thickBot="1">
      <c r="B9" s="101" t="s">
        <v>336</v>
      </c>
      <c r="C9" s="196">
        <v>5905054021009</v>
      </c>
      <c r="D9" s="48"/>
    </row>
    <row r="10" spans="2:4" s="47" customFormat="1" ht="60" customHeight="1" thickBot="1">
      <c r="B10" s="101" t="s">
        <v>337</v>
      </c>
      <c r="C10" s="196">
        <v>5905054021016</v>
      </c>
      <c r="D10" s="48"/>
    </row>
    <row r="11" spans="2:4" s="47" customFormat="1" ht="60" customHeight="1" thickBot="1">
      <c r="B11" s="101" t="s">
        <v>338</v>
      </c>
      <c r="C11" s="196">
        <v>5905054021023</v>
      </c>
      <c r="D11" s="48"/>
    </row>
    <row r="12" spans="2:4" s="47" customFormat="1" ht="60" customHeight="1" thickBot="1">
      <c r="B12" s="101" t="s">
        <v>144</v>
      </c>
      <c r="C12" s="113">
        <v>5905054018559</v>
      </c>
      <c r="D12" s="48"/>
    </row>
    <row r="13" spans="2:4" ht="60" customHeight="1" thickBot="1">
      <c r="B13" s="6"/>
      <c r="D13" s="46" t="s">
        <v>4</v>
      </c>
    </row>
    <row r="14" spans="2:4" ht="60" customHeight="1" thickBot="1">
      <c r="B14" s="6"/>
      <c r="D14" s="45">
        <f>SUM(D4:D12)</f>
        <v>0</v>
      </c>
    </row>
    <row r="15" spans="2:4" ht="45" customHeight="1"/>
    <row r="16" spans="2:4" ht="45" customHeight="1"/>
    <row r="17" ht="45" customHeight="1"/>
    <row r="18" ht="45" customHeight="1"/>
  </sheetData>
  <pageMargins left="0.19" right="0.7" top="0.15" bottom="0.2" header="0.12" footer="0.12"/>
  <pageSetup paperSize="9" scale="48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09EA8-0015-439D-96DF-37237F5432E7}">
  <sheetPr>
    <pageSetUpPr fitToPage="1"/>
  </sheetPr>
  <dimension ref="B1:V288"/>
  <sheetViews>
    <sheetView tabSelected="1" zoomScale="60" zoomScaleNormal="60" workbookViewId="0">
      <selection activeCell="U102" sqref="U102"/>
    </sheetView>
  </sheetViews>
  <sheetFormatPr defaultRowHeight="18.75"/>
  <cols>
    <col min="1" max="1" width="2.42578125" customWidth="1"/>
    <col min="2" max="2" width="19.28515625" style="214" bestFit="1" customWidth="1"/>
    <col min="3" max="3" width="127.140625" style="139" customWidth="1"/>
    <col min="4" max="4" width="15.42578125" style="140" customWidth="1"/>
    <col min="5" max="5" width="30.140625" bestFit="1" customWidth="1"/>
    <col min="13" max="13" width="73" customWidth="1"/>
    <col min="14" max="14" width="9.85546875" customWidth="1"/>
  </cols>
  <sheetData>
    <row r="1" spans="2:13" ht="14.45" customHeight="1" thickBot="1"/>
    <row r="2" spans="2:13" ht="41.45" customHeight="1" thickBot="1">
      <c r="B2" s="205" t="s">
        <v>339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7"/>
    </row>
    <row r="3" spans="2:13" ht="54" customHeight="1" thickBot="1">
      <c r="B3" s="215" t="s">
        <v>340</v>
      </c>
      <c r="C3" s="216" t="s">
        <v>151</v>
      </c>
      <c r="D3" s="217" t="s">
        <v>341</v>
      </c>
      <c r="E3" s="218" t="s">
        <v>152</v>
      </c>
      <c r="F3" s="218"/>
      <c r="G3" s="218"/>
      <c r="H3" s="218"/>
      <c r="I3" s="218"/>
      <c r="J3" s="218"/>
      <c r="K3" s="218"/>
      <c r="L3" s="218"/>
      <c r="M3" s="219"/>
    </row>
    <row r="4" spans="2:13" ht="28.9" customHeight="1" thickBot="1">
      <c r="B4" s="208" t="s">
        <v>342</v>
      </c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10"/>
    </row>
    <row r="5" spans="2:13" ht="21.95" customHeight="1" thickBot="1">
      <c r="B5" s="220">
        <v>5908291085407</v>
      </c>
      <c r="C5" s="141" t="s">
        <v>153</v>
      </c>
      <c r="D5" s="142">
        <v>150</v>
      </c>
      <c r="E5" s="118"/>
      <c r="F5" s="118"/>
      <c r="G5" s="118"/>
      <c r="H5" s="118"/>
      <c r="I5" s="118"/>
      <c r="J5" s="118"/>
      <c r="K5" s="118"/>
      <c r="L5" s="118"/>
      <c r="M5" s="119"/>
    </row>
    <row r="6" spans="2:13" ht="21.95" customHeight="1" thickBot="1">
      <c r="B6" s="220">
        <v>5908291085414</v>
      </c>
      <c r="C6" s="141" t="s">
        <v>154</v>
      </c>
      <c r="D6" s="142">
        <v>150</v>
      </c>
      <c r="E6" s="118"/>
      <c r="F6" s="118"/>
      <c r="G6" s="118"/>
      <c r="H6" s="118"/>
      <c r="I6" s="118"/>
      <c r="J6" s="118"/>
      <c r="K6" s="118"/>
      <c r="L6" s="118"/>
      <c r="M6" s="119"/>
    </row>
    <row r="7" spans="2:13" ht="21.95" customHeight="1" thickBot="1">
      <c r="B7" s="220">
        <v>5908291085421</v>
      </c>
      <c r="C7" s="141" t="s">
        <v>155</v>
      </c>
      <c r="D7" s="142">
        <v>150</v>
      </c>
      <c r="E7" s="118"/>
      <c r="F7" s="118"/>
      <c r="G7" s="118"/>
      <c r="H7" s="118"/>
      <c r="I7" s="118"/>
      <c r="J7" s="118"/>
      <c r="K7" s="118"/>
      <c r="L7" s="118"/>
      <c r="M7" s="119"/>
    </row>
    <row r="8" spans="2:13" ht="21.95" customHeight="1" thickBot="1">
      <c r="B8" s="220">
        <v>5908291085438</v>
      </c>
      <c r="C8" s="141" t="s">
        <v>156</v>
      </c>
      <c r="D8" s="142">
        <v>150</v>
      </c>
      <c r="E8" s="118"/>
      <c r="F8" s="118"/>
      <c r="G8" s="118"/>
      <c r="H8" s="118"/>
      <c r="I8" s="118"/>
      <c r="J8" s="118"/>
      <c r="K8" s="118"/>
      <c r="L8" s="118"/>
      <c r="M8" s="119"/>
    </row>
    <row r="9" spans="2:13" ht="21.95" customHeight="1" thickBot="1">
      <c r="B9" s="220">
        <v>5908291085445</v>
      </c>
      <c r="C9" s="141" t="s">
        <v>157</v>
      </c>
      <c r="D9" s="142">
        <v>150</v>
      </c>
      <c r="E9" s="118"/>
      <c r="F9" s="118"/>
      <c r="G9" s="118"/>
      <c r="H9" s="118"/>
      <c r="I9" s="118"/>
      <c r="J9" s="118"/>
      <c r="K9" s="118"/>
      <c r="L9" s="118"/>
      <c r="M9" s="119"/>
    </row>
    <row r="10" spans="2:13" ht="21.95" customHeight="1" thickBot="1">
      <c r="B10" s="220">
        <v>5908291085452</v>
      </c>
      <c r="C10" s="141" t="s">
        <v>158</v>
      </c>
      <c r="D10" s="142">
        <v>150</v>
      </c>
      <c r="E10" s="118"/>
      <c r="F10" s="118"/>
      <c r="G10" s="118"/>
      <c r="H10" s="118"/>
      <c r="I10" s="118"/>
      <c r="J10" s="118"/>
      <c r="K10" s="118"/>
      <c r="L10" s="118"/>
      <c r="M10" s="119"/>
    </row>
    <row r="11" spans="2:13" ht="21.95" customHeight="1" thickBot="1">
      <c r="B11" s="220">
        <v>5908291085469</v>
      </c>
      <c r="C11" s="141" t="s">
        <v>159</v>
      </c>
      <c r="D11" s="142">
        <v>150</v>
      </c>
      <c r="E11" s="118"/>
      <c r="F11" s="118"/>
      <c r="G11" s="118"/>
      <c r="H11" s="118"/>
      <c r="I11" s="118"/>
      <c r="J11" s="118"/>
      <c r="K11" s="118"/>
      <c r="L11" s="118"/>
      <c r="M11" s="119"/>
    </row>
    <row r="12" spans="2:13" ht="21.75" customHeight="1" thickBot="1">
      <c r="B12" s="220">
        <v>5908291085476</v>
      </c>
      <c r="C12" s="141" t="s">
        <v>160</v>
      </c>
      <c r="D12" s="142">
        <v>150</v>
      </c>
      <c r="E12" s="118"/>
      <c r="F12" s="118"/>
      <c r="G12" s="118"/>
      <c r="H12" s="118"/>
      <c r="I12" s="118"/>
      <c r="J12" s="118"/>
      <c r="K12" s="118"/>
      <c r="L12" s="118"/>
      <c r="M12" s="119"/>
    </row>
    <row r="13" spans="2:13" ht="21.75" customHeight="1" thickBot="1">
      <c r="B13" s="220">
        <v>5908291085483</v>
      </c>
      <c r="C13" s="141" t="s">
        <v>161</v>
      </c>
      <c r="D13" s="142">
        <v>150</v>
      </c>
      <c r="E13" s="118"/>
      <c r="F13" s="118"/>
      <c r="G13" s="118"/>
      <c r="H13" s="118"/>
      <c r="I13" s="118"/>
      <c r="J13" s="118"/>
      <c r="K13" s="118"/>
      <c r="L13" s="118"/>
      <c r="M13" s="119"/>
    </row>
    <row r="14" spans="2:13" ht="21.75" customHeight="1" thickBot="1">
      <c r="B14" s="220"/>
      <c r="C14" s="141"/>
      <c r="D14" s="143"/>
      <c r="E14" s="118"/>
      <c r="F14" s="118"/>
      <c r="G14" s="118"/>
      <c r="H14" s="118"/>
      <c r="I14" s="118"/>
      <c r="J14" s="118"/>
      <c r="K14" s="118"/>
      <c r="L14" s="118"/>
      <c r="M14" s="119"/>
    </row>
    <row r="15" spans="2:13" ht="28.9" customHeight="1" thickBot="1">
      <c r="B15" s="221" t="s">
        <v>343</v>
      </c>
      <c r="C15" s="222"/>
      <c r="D15" s="222"/>
      <c r="E15" s="222"/>
      <c r="F15" s="222"/>
      <c r="G15" s="222"/>
      <c r="H15" s="222"/>
      <c r="I15" s="222"/>
      <c r="J15" s="222"/>
      <c r="K15" s="222"/>
      <c r="L15" s="222"/>
      <c r="M15" s="223"/>
    </row>
    <row r="16" spans="2:13" ht="21.95" customHeight="1" thickBot="1">
      <c r="B16" s="220">
        <v>5905054012915</v>
      </c>
      <c r="C16" s="141" t="s">
        <v>162</v>
      </c>
      <c r="D16" s="142">
        <v>150</v>
      </c>
      <c r="E16" s="118"/>
      <c r="F16" s="118"/>
      <c r="G16" s="118"/>
      <c r="H16" s="118"/>
      <c r="I16" s="118"/>
      <c r="J16" s="118"/>
      <c r="K16" s="118"/>
      <c r="L16" s="118"/>
      <c r="M16" s="119"/>
    </row>
    <row r="17" spans="2:13" ht="21.95" customHeight="1" thickBot="1">
      <c r="B17" s="220">
        <v>5905054012922</v>
      </c>
      <c r="C17" s="141" t="s">
        <v>163</v>
      </c>
      <c r="D17" s="142">
        <v>150</v>
      </c>
      <c r="E17" s="118"/>
      <c r="F17" s="118"/>
      <c r="G17" s="118"/>
      <c r="H17" s="118"/>
      <c r="I17" s="118"/>
      <c r="J17" s="118"/>
      <c r="K17" s="118"/>
      <c r="L17" s="118"/>
      <c r="M17" s="119"/>
    </row>
    <row r="18" spans="2:13" ht="21.95" customHeight="1" thickBot="1">
      <c r="B18" s="220">
        <v>5905054012939</v>
      </c>
      <c r="C18" s="141" t="s">
        <v>164</v>
      </c>
      <c r="D18" s="142">
        <v>150</v>
      </c>
      <c r="E18" s="118"/>
      <c r="F18" s="118"/>
      <c r="G18" s="118"/>
      <c r="H18" s="118"/>
      <c r="I18" s="118"/>
      <c r="J18" s="118"/>
      <c r="K18" s="118"/>
      <c r="L18" s="118"/>
      <c r="M18" s="119"/>
    </row>
    <row r="19" spans="2:13" ht="21.95" customHeight="1" thickBot="1">
      <c r="B19" s="220">
        <v>5905054012946</v>
      </c>
      <c r="C19" s="141" t="s">
        <v>165</v>
      </c>
      <c r="D19" s="142">
        <v>150</v>
      </c>
      <c r="E19" s="118"/>
      <c r="F19" s="118"/>
      <c r="G19" s="118"/>
      <c r="H19" s="118"/>
      <c r="I19" s="118"/>
      <c r="J19" s="118"/>
      <c r="K19" s="118"/>
      <c r="L19" s="118"/>
      <c r="M19" s="119"/>
    </row>
    <row r="20" spans="2:13" ht="21.95" customHeight="1" thickBot="1">
      <c r="B20" s="220">
        <v>5905054012953</v>
      </c>
      <c r="C20" s="141" t="s">
        <v>166</v>
      </c>
      <c r="D20" s="142">
        <v>150</v>
      </c>
      <c r="E20" s="118"/>
      <c r="F20" s="118"/>
      <c r="G20" s="118"/>
      <c r="H20" s="118"/>
      <c r="I20" s="118"/>
      <c r="J20" s="118"/>
      <c r="K20" s="118"/>
      <c r="L20" s="118"/>
      <c r="M20" s="119"/>
    </row>
    <row r="21" spans="2:13" ht="21.95" customHeight="1" thickBot="1">
      <c r="B21" s="220">
        <v>5905054012960</v>
      </c>
      <c r="C21" s="141" t="s">
        <v>167</v>
      </c>
      <c r="D21" s="142">
        <v>150</v>
      </c>
      <c r="E21" s="118"/>
      <c r="F21" s="118"/>
      <c r="G21" s="118"/>
      <c r="H21" s="118"/>
      <c r="I21" s="118"/>
      <c r="J21" s="118"/>
      <c r="K21" s="118"/>
      <c r="L21" s="118"/>
      <c r="M21" s="119"/>
    </row>
    <row r="22" spans="2:13" ht="21.95" customHeight="1" thickBot="1">
      <c r="B22" s="220">
        <v>5905054012977</v>
      </c>
      <c r="C22" s="141" t="s">
        <v>168</v>
      </c>
      <c r="D22" s="142">
        <v>150</v>
      </c>
      <c r="E22" s="118"/>
      <c r="F22" s="118"/>
      <c r="G22" s="118"/>
      <c r="H22" s="118"/>
      <c r="I22" s="118"/>
      <c r="J22" s="118"/>
      <c r="K22" s="118"/>
      <c r="L22" s="118"/>
      <c r="M22" s="119"/>
    </row>
    <row r="23" spans="2:13" ht="21.95" customHeight="1" thickBot="1">
      <c r="B23" s="220">
        <v>5905054012984</v>
      </c>
      <c r="C23" s="141" t="s">
        <v>169</v>
      </c>
      <c r="D23" s="142">
        <v>150</v>
      </c>
      <c r="E23" s="118"/>
      <c r="F23" s="118"/>
      <c r="G23" s="118"/>
      <c r="H23" s="118"/>
      <c r="I23" s="118"/>
      <c r="J23" s="118"/>
      <c r="K23" s="118"/>
      <c r="L23" s="118"/>
      <c r="M23" s="119"/>
    </row>
    <row r="24" spans="2:13" ht="21.95" customHeight="1" thickBot="1">
      <c r="B24" s="220">
        <v>5905054012991</v>
      </c>
      <c r="C24" s="141" t="s">
        <v>170</v>
      </c>
      <c r="D24" s="142">
        <v>150</v>
      </c>
      <c r="E24" s="118"/>
      <c r="F24" s="118"/>
      <c r="G24" s="118"/>
      <c r="H24" s="118"/>
      <c r="I24" s="118"/>
      <c r="J24" s="118"/>
      <c r="K24" s="118"/>
      <c r="L24" s="118"/>
      <c r="M24" s="119"/>
    </row>
    <row r="25" spans="2:13" ht="21.95" customHeight="1" thickBot="1">
      <c r="B25" s="220"/>
      <c r="C25" s="141"/>
      <c r="D25" s="143"/>
      <c r="E25" s="118"/>
      <c r="F25" s="118"/>
      <c r="G25" s="118"/>
      <c r="H25" s="118"/>
      <c r="I25" s="118"/>
      <c r="J25" s="118"/>
      <c r="K25" s="118"/>
      <c r="L25" s="118"/>
      <c r="M25" s="119"/>
    </row>
    <row r="26" spans="2:13" ht="28.9" customHeight="1" thickBot="1">
      <c r="B26" s="224" t="s">
        <v>344</v>
      </c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6"/>
    </row>
    <row r="27" spans="2:13" ht="21.95" customHeight="1" thickBot="1">
      <c r="B27" s="227">
        <v>5905054018672</v>
      </c>
      <c r="C27" s="141" t="s">
        <v>171</v>
      </c>
      <c r="D27" s="142">
        <v>130</v>
      </c>
      <c r="E27" s="124"/>
      <c r="F27" s="115"/>
      <c r="G27" s="115"/>
      <c r="H27" s="115"/>
      <c r="I27" s="115"/>
      <c r="J27" s="115"/>
      <c r="K27" s="115"/>
      <c r="L27" s="115"/>
      <c r="M27" s="116"/>
    </row>
    <row r="28" spans="2:13" ht="21.95" customHeight="1" thickBot="1">
      <c r="B28" s="227">
        <v>5905054018689</v>
      </c>
      <c r="C28" s="141" t="s">
        <v>172</v>
      </c>
      <c r="D28" s="142">
        <v>130</v>
      </c>
      <c r="E28" s="124"/>
      <c r="F28" s="115"/>
      <c r="G28" s="115"/>
      <c r="H28" s="115"/>
      <c r="I28" s="115"/>
      <c r="J28" s="115"/>
      <c r="K28" s="115"/>
      <c r="L28" s="115"/>
      <c r="M28" s="116"/>
    </row>
    <row r="29" spans="2:13" ht="21.95" customHeight="1" thickBot="1">
      <c r="B29" s="227">
        <v>5905054018696</v>
      </c>
      <c r="C29" s="141" t="s">
        <v>173</v>
      </c>
      <c r="D29" s="142">
        <v>130</v>
      </c>
      <c r="E29" s="124"/>
      <c r="F29" s="115"/>
      <c r="G29" s="115"/>
      <c r="H29" s="115"/>
      <c r="I29" s="115"/>
      <c r="J29" s="115"/>
      <c r="K29" s="115"/>
      <c r="L29" s="115"/>
      <c r="M29" s="116"/>
    </row>
    <row r="30" spans="2:13" ht="21.95" customHeight="1" thickBot="1">
      <c r="B30" s="227">
        <v>5905054018702</v>
      </c>
      <c r="C30" s="141" t="s">
        <v>174</v>
      </c>
      <c r="D30" s="142">
        <v>130</v>
      </c>
      <c r="E30" s="124"/>
      <c r="F30" s="115"/>
      <c r="G30" s="115"/>
      <c r="H30" s="115"/>
      <c r="I30" s="115"/>
      <c r="J30" s="115"/>
      <c r="K30" s="115"/>
      <c r="L30" s="115"/>
      <c r="M30" s="116"/>
    </row>
    <row r="31" spans="2:13" ht="21.95" customHeight="1" thickBot="1">
      <c r="B31" s="227">
        <v>5905054018719</v>
      </c>
      <c r="C31" s="141" t="s">
        <v>175</v>
      </c>
      <c r="D31" s="142">
        <v>130</v>
      </c>
      <c r="E31" s="124"/>
      <c r="F31" s="115"/>
      <c r="G31" s="115"/>
      <c r="H31" s="115"/>
      <c r="I31" s="115"/>
      <c r="J31" s="115"/>
      <c r="K31" s="115"/>
      <c r="L31" s="115"/>
      <c r="M31" s="116"/>
    </row>
    <row r="32" spans="2:13" ht="21.95" customHeight="1" thickBot="1">
      <c r="B32" s="227">
        <v>5905054018726</v>
      </c>
      <c r="C32" s="141" t="s">
        <v>176</v>
      </c>
      <c r="D32" s="142">
        <v>130</v>
      </c>
      <c r="E32" s="124"/>
      <c r="F32" s="115"/>
      <c r="G32" s="115"/>
      <c r="H32" s="115"/>
      <c r="I32" s="115"/>
      <c r="J32" s="115"/>
      <c r="K32" s="115"/>
      <c r="L32" s="115"/>
      <c r="M32" s="116"/>
    </row>
    <row r="33" spans="2:13" ht="21.95" customHeight="1" thickBot="1">
      <c r="B33" s="227">
        <v>5905054018733</v>
      </c>
      <c r="C33" s="141" t="s">
        <v>177</v>
      </c>
      <c r="D33" s="142">
        <v>130</v>
      </c>
      <c r="E33" s="124"/>
      <c r="F33" s="115"/>
      <c r="G33" s="115"/>
      <c r="H33" s="115"/>
      <c r="I33" s="115"/>
      <c r="J33" s="115"/>
      <c r="K33" s="115"/>
      <c r="L33" s="115"/>
      <c r="M33" s="116"/>
    </row>
    <row r="34" spans="2:13" ht="21.95" customHeight="1" thickBot="1">
      <c r="B34" s="227"/>
      <c r="C34" s="141"/>
      <c r="D34" s="143"/>
      <c r="E34" s="124"/>
      <c r="F34" s="115"/>
      <c r="G34" s="115"/>
      <c r="H34" s="115"/>
      <c r="I34" s="115"/>
      <c r="J34" s="115"/>
      <c r="K34" s="115"/>
      <c r="L34" s="115"/>
      <c r="M34" s="116"/>
    </row>
    <row r="35" spans="2:13" ht="28.9" customHeight="1" thickBot="1">
      <c r="B35" s="224" t="s">
        <v>345</v>
      </c>
      <c r="C35" s="225"/>
      <c r="D35" s="225"/>
      <c r="E35" s="225"/>
      <c r="F35" s="225"/>
      <c r="G35" s="225"/>
      <c r="H35" s="225"/>
      <c r="I35" s="225"/>
      <c r="J35" s="225"/>
      <c r="K35" s="225"/>
      <c r="L35" s="225"/>
      <c r="M35" s="226"/>
    </row>
    <row r="36" spans="2:13" ht="21.95" customHeight="1" thickBot="1">
      <c r="B36" s="227">
        <v>5905054018740</v>
      </c>
      <c r="C36" s="141" t="s">
        <v>178</v>
      </c>
      <c r="D36" s="142">
        <v>130</v>
      </c>
      <c r="E36" s="124"/>
      <c r="F36" s="115"/>
      <c r="G36" s="115"/>
      <c r="H36" s="115"/>
      <c r="I36" s="115"/>
      <c r="J36" s="115"/>
      <c r="K36" s="115"/>
      <c r="L36" s="115"/>
      <c r="M36" s="116"/>
    </row>
    <row r="37" spans="2:13" ht="21.95" customHeight="1" thickBot="1">
      <c r="B37" s="227">
        <v>5905054018757</v>
      </c>
      <c r="C37" s="141" t="s">
        <v>179</v>
      </c>
      <c r="D37" s="142">
        <v>130</v>
      </c>
      <c r="E37" s="124"/>
      <c r="F37" s="115"/>
      <c r="G37" s="115"/>
      <c r="H37" s="115"/>
      <c r="I37" s="115"/>
      <c r="J37" s="115"/>
      <c r="K37" s="115"/>
      <c r="L37" s="115"/>
      <c r="M37" s="116"/>
    </row>
    <row r="38" spans="2:13" ht="21.95" customHeight="1" thickBot="1">
      <c r="B38" s="227">
        <v>5905054018764</v>
      </c>
      <c r="C38" s="141" t="s">
        <v>180</v>
      </c>
      <c r="D38" s="142">
        <v>130</v>
      </c>
      <c r="E38" s="124"/>
      <c r="F38" s="115"/>
      <c r="G38" s="115"/>
      <c r="H38" s="115"/>
      <c r="I38" s="115"/>
      <c r="J38" s="115"/>
      <c r="K38" s="115"/>
      <c r="L38" s="115"/>
      <c r="M38" s="116"/>
    </row>
    <row r="39" spans="2:13" ht="21.95" customHeight="1" thickBot="1">
      <c r="B39" s="227">
        <v>5905054018771</v>
      </c>
      <c r="C39" s="141" t="s">
        <v>181</v>
      </c>
      <c r="D39" s="142">
        <v>130</v>
      </c>
      <c r="E39" s="124"/>
      <c r="F39" s="115"/>
      <c r="G39" s="115"/>
      <c r="H39" s="115"/>
      <c r="I39" s="115"/>
      <c r="J39" s="115"/>
      <c r="K39" s="115"/>
      <c r="L39" s="115"/>
      <c r="M39" s="116"/>
    </row>
    <row r="40" spans="2:13" ht="21.95" customHeight="1" thickBot="1">
      <c r="B40" s="227">
        <v>5905054018788</v>
      </c>
      <c r="C40" s="141" t="s">
        <v>182</v>
      </c>
      <c r="D40" s="142">
        <v>130</v>
      </c>
      <c r="E40" s="124"/>
      <c r="F40" s="115"/>
      <c r="G40" s="115"/>
      <c r="H40" s="115"/>
      <c r="I40" s="115"/>
      <c r="J40" s="115"/>
      <c r="K40" s="115"/>
      <c r="L40" s="115"/>
      <c r="M40" s="116"/>
    </row>
    <row r="41" spans="2:13" ht="21.95" customHeight="1" thickBot="1">
      <c r="B41" s="227">
        <v>5905054018795</v>
      </c>
      <c r="C41" s="141" t="s">
        <v>183</v>
      </c>
      <c r="D41" s="142">
        <v>130</v>
      </c>
      <c r="E41" s="124"/>
      <c r="F41" s="115"/>
      <c r="G41" s="115"/>
      <c r="H41" s="115"/>
      <c r="I41" s="115"/>
      <c r="J41" s="115"/>
      <c r="K41" s="115"/>
      <c r="L41" s="115"/>
      <c r="M41" s="116"/>
    </row>
    <row r="42" spans="2:13" ht="21.95" customHeight="1" thickBot="1">
      <c r="B42" s="227">
        <v>5905054018801</v>
      </c>
      <c r="C42" s="141" t="s">
        <v>184</v>
      </c>
      <c r="D42" s="142">
        <v>130</v>
      </c>
      <c r="E42" s="124"/>
      <c r="F42" s="115"/>
      <c r="G42" s="115"/>
      <c r="H42" s="115"/>
      <c r="I42" s="115"/>
      <c r="J42" s="115"/>
      <c r="K42" s="115"/>
      <c r="L42" s="115"/>
      <c r="M42" s="116"/>
    </row>
    <row r="43" spans="2:13" ht="21.95" customHeight="1" thickBot="1">
      <c r="B43" s="227"/>
      <c r="C43" s="141"/>
      <c r="D43" s="143"/>
      <c r="E43" s="124"/>
      <c r="F43" s="115"/>
      <c r="G43" s="115"/>
      <c r="H43" s="115"/>
      <c r="I43" s="115"/>
      <c r="J43" s="115"/>
      <c r="K43" s="115"/>
      <c r="L43" s="115"/>
      <c r="M43" s="116"/>
    </row>
    <row r="44" spans="2:13" ht="28.9" customHeight="1" thickBot="1">
      <c r="B44" s="208" t="s">
        <v>346</v>
      </c>
      <c r="C44" s="209"/>
      <c r="D44" s="209"/>
      <c r="E44" s="209"/>
      <c r="F44" s="209"/>
      <c r="G44" s="209"/>
      <c r="H44" s="209"/>
      <c r="I44" s="209"/>
      <c r="J44" s="209"/>
      <c r="K44" s="209"/>
      <c r="L44" s="209"/>
      <c r="M44" s="210"/>
    </row>
    <row r="45" spans="2:13" ht="21.95" customHeight="1" thickBot="1">
      <c r="B45" s="220">
        <v>5908291085490</v>
      </c>
      <c r="C45" s="141" t="s">
        <v>185</v>
      </c>
      <c r="D45" s="142">
        <v>130</v>
      </c>
      <c r="E45" s="118"/>
      <c r="F45" s="118"/>
      <c r="G45" s="118"/>
      <c r="H45" s="118"/>
      <c r="I45" s="118"/>
      <c r="J45" s="118"/>
      <c r="K45" s="118"/>
      <c r="L45" s="118"/>
      <c r="M45" s="119"/>
    </row>
    <row r="46" spans="2:13" ht="21.95" customHeight="1" thickBot="1">
      <c r="B46" s="220">
        <v>5908291085506</v>
      </c>
      <c r="C46" s="141" t="s">
        <v>186</v>
      </c>
      <c r="D46" s="142">
        <v>130</v>
      </c>
      <c r="E46" s="118"/>
      <c r="F46" s="118"/>
      <c r="G46" s="118"/>
      <c r="H46" s="118"/>
      <c r="I46" s="118"/>
      <c r="J46" s="118"/>
      <c r="K46" s="118"/>
      <c r="L46" s="118"/>
      <c r="M46" s="119"/>
    </row>
    <row r="47" spans="2:13" ht="21.95" customHeight="1" thickBot="1">
      <c r="B47" s="220">
        <v>5908291085513</v>
      </c>
      <c r="C47" s="141" t="s">
        <v>187</v>
      </c>
      <c r="D47" s="142">
        <v>130</v>
      </c>
      <c r="E47" s="118"/>
      <c r="F47" s="118"/>
      <c r="G47" s="118"/>
      <c r="H47" s="118"/>
      <c r="I47" s="118"/>
      <c r="J47" s="118"/>
      <c r="K47" s="118"/>
      <c r="L47" s="118"/>
      <c r="M47" s="119"/>
    </row>
    <row r="48" spans="2:13" ht="21.95" customHeight="1" thickBot="1">
      <c r="B48" s="220">
        <v>5908291085520</v>
      </c>
      <c r="C48" s="141" t="s">
        <v>188</v>
      </c>
      <c r="D48" s="142">
        <v>130</v>
      </c>
      <c r="E48" s="118"/>
      <c r="F48" s="118"/>
      <c r="G48" s="118"/>
      <c r="H48" s="118"/>
      <c r="I48" s="118"/>
      <c r="J48" s="118"/>
      <c r="K48" s="118"/>
      <c r="L48" s="118"/>
      <c r="M48" s="119"/>
    </row>
    <row r="49" spans="2:13" ht="21.95" customHeight="1" thickBot="1">
      <c r="B49" s="220">
        <v>5908291085537</v>
      </c>
      <c r="C49" s="141" t="s">
        <v>189</v>
      </c>
      <c r="D49" s="142">
        <v>130</v>
      </c>
      <c r="E49" s="118"/>
      <c r="F49" s="118"/>
      <c r="G49" s="118"/>
      <c r="H49" s="118"/>
      <c r="I49" s="118"/>
      <c r="J49" s="118"/>
      <c r="K49" s="118"/>
      <c r="L49" s="118"/>
      <c r="M49" s="119"/>
    </row>
    <row r="50" spans="2:13" ht="21.95" customHeight="1" thickBot="1">
      <c r="B50" s="220">
        <v>5908291085544</v>
      </c>
      <c r="C50" s="141" t="s">
        <v>190</v>
      </c>
      <c r="D50" s="142">
        <v>130</v>
      </c>
      <c r="E50" s="118"/>
      <c r="F50" s="118"/>
      <c r="G50" s="118"/>
      <c r="H50" s="118"/>
      <c r="I50" s="118"/>
      <c r="J50" s="118"/>
      <c r="K50" s="118"/>
      <c r="L50" s="118"/>
      <c r="M50" s="119"/>
    </row>
    <row r="51" spans="2:13" ht="21.95" customHeight="1" thickBot="1">
      <c r="B51" s="220">
        <v>5908291085551</v>
      </c>
      <c r="C51" s="141" t="s">
        <v>191</v>
      </c>
      <c r="D51" s="142">
        <v>130</v>
      </c>
      <c r="E51" s="118"/>
      <c r="F51" s="118"/>
      <c r="G51" s="118"/>
      <c r="H51" s="118"/>
      <c r="I51" s="118"/>
      <c r="J51" s="118"/>
      <c r="K51" s="118"/>
      <c r="L51" s="118"/>
      <c r="M51" s="119"/>
    </row>
    <row r="52" spans="2:13" ht="21.95" customHeight="1" thickBot="1">
      <c r="B52" s="220">
        <v>5908291085568</v>
      </c>
      <c r="C52" s="141" t="s">
        <v>192</v>
      </c>
      <c r="D52" s="142">
        <v>130</v>
      </c>
      <c r="E52" s="118"/>
      <c r="F52" s="118"/>
      <c r="G52" s="118"/>
      <c r="H52" s="118"/>
      <c r="I52" s="118"/>
      <c r="J52" s="118"/>
      <c r="K52" s="118"/>
      <c r="L52" s="118"/>
      <c r="M52" s="119"/>
    </row>
    <row r="53" spans="2:13" ht="21.95" customHeight="1" thickBot="1">
      <c r="B53" s="220">
        <v>5908291085575</v>
      </c>
      <c r="C53" s="141" t="s">
        <v>193</v>
      </c>
      <c r="D53" s="142">
        <v>130</v>
      </c>
      <c r="E53" s="118"/>
      <c r="F53" s="118"/>
      <c r="G53" s="118"/>
      <c r="H53" s="118"/>
      <c r="I53" s="118"/>
      <c r="J53" s="118"/>
      <c r="K53" s="118"/>
      <c r="L53" s="118"/>
      <c r="M53" s="119"/>
    </row>
    <row r="54" spans="2:13" ht="21.95" customHeight="1" thickBot="1">
      <c r="B54" s="228"/>
      <c r="C54" s="145"/>
      <c r="D54" s="146"/>
      <c r="E54" s="125"/>
      <c r="F54" s="125"/>
      <c r="G54" s="125"/>
      <c r="H54" s="125"/>
      <c r="I54" s="125"/>
      <c r="J54" s="125"/>
      <c r="K54" s="125"/>
      <c r="L54" s="125"/>
      <c r="M54" s="126"/>
    </row>
    <row r="55" spans="2:13" ht="28.9" customHeight="1" thickBot="1">
      <c r="B55" s="221" t="s">
        <v>347</v>
      </c>
      <c r="C55" s="222"/>
      <c r="D55" s="222"/>
      <c r="E55" s="222"/>
      <c r="F55" s="222"/>
      <c r="G55" s="222"/>
      <c r="H55" s="222"/>
      <c r="I55" s="222"/>
      <c r="J55" s="222"/>
      <c r="K55" s="222"/>
      <c r="L55" s="222"/>
      <c r="M55" s="223"/>
    </row>
    <row r="56" spans="2:13" ht="21.95" customHeight="1" thickBot="1">
      <c r="B56" s="220">
        <v>5905054013004</v>
      </c>
      <c r="C56" s="141" t="s">
        <v>194</v>
      </c>
      <c r="D56" s="142">
        <v>130</v>
      </c>
      <c r="E56" s="118"/>
      <c r="F56" s="118"/>
      <c r="G56" s="118"/>
      <c r="H56" s="118"/>
      <c r="I56" s="118"/>
      <c r="J56" s="118"/>
      <c r="K56" s="118"/>
      <c r="L56" s="118"/>
      <c r="M56" s="119"/>
    </row>
    <row r="57" spans="2:13" ht="21.95" customHeight="1" thickBot="1">
      <c r="B57" s="220">
        <v>5905054013011</v>
      </c>
      <c r="C57" s="141" t="s">
        <v>195</v>
      </c>
      <c r="D57" s="142">
        <v>130</v>
      </c>
      <c r="E57" s="118"/>
      <c r="F57" s="118"/>
      <c r="G57" s="118"/>
      <c r="H57" s="118"/>
      <c r="I57" s="118"/>
      <c r="J57" s="118"/>
      <c r="K57" s="118"/>
      <c r="L57" s="118"/>
      <c r="M57" s="119"/>
    </row>
    <row r="58" spans="2:13" ht="21.95" customHeight="1" thickBot="1">
      <c r="B58" s="220">
        <v>5905054013028</v>
      </c>
      <c r="C58" s="141" t="s">
        <v>196</v>
      </c>
      <c r="D58" s="142">
        <v>130</v>
      </c>
      <c r="E58" s="118"/>
      <c r="F58" s="118"/>
      <c r="G58" s="118"/>
      <c r="H58" s="118"/>
      <c r="I58" s="118"/>
      <c r="J58" s="118"/>
      <c r="K58" s="118"/>
      <c r="L58" s="118"/>
      <c r="M58" s="119"/>
    </row>
    <row r="59" spans="2:13" ht="21.95" customHeight="1" thickBot="1">
      <c r="B59" s="220">
        <v>5905054013035</v>
      </c>
      <c r="C59" s="141" t="s">
        <v>197</v>
      </c>
      <c r="D59" s="142">
        <v>130</v>
      </c>
      <c r="E59" s="118"/>
      <c r="F59" s="118"/>
      <c r="G59" s="118"/>
      <c r="H59" s="118"/>
      <c r="I59" s="118"/>
      <c r="J59" s="118"/>
      <c r="K59" s="118"/>
      <c r="L59" s="118"/>
      <c r="M59" s="119"/>
    </row>
    <row r="60" spans="2:13" ht="21.95" customHeight="1" thickBot="1">
      <c r="B60" s="220">
        <v>5905054013042</v>
      </c>
      <c r="C60" s="141" t="s">
        <v>198</v>
      </c>
      <c r="D60" s="142">
        <v>130</v>
      </c>
      <c r="E60" s="118"/>
      <c r="F60" s="118"/>
      <c r="G60" s="118"/>
      <c r="H60" s="118"/>
      <c r="I60" s="118"/>
      <c r="J60" s="118"/>
      <c r="K60" s="118"/>
      <c r="L60" s="118"/>
      <c r="M60" s="119"/>
    </row>
    <row r="61" spans="2:13" ht="21.95" customHeight="1" thickBot="1">
      <c r="B61" s="220">
        <v>5905054013059</v>
      </c>
      <c r="C61" s="141" t="s">
        <v>199</v>
      </c>
      <c r="D61" s="142">
        <v>130</v>
      </c>
      <c r="E61" s="118"/>
      <c r="F61" s="118"/>
      <c r="G61" s="118"/>
      <c r="H61" s="118"/>
      <c r="I61" s="118"/>
      <c r="J61" s="118"/>
      <c r="K61" s="118"/>
      <c r="L61" s="118"/>
      <c r="M61" s="119"/>
    </row>
    <row r="62" spans="2:13" ht="21.95" customHeight="1" thickBot="1">
      <c r="B62" s="220">
        <v>5905054013066</v>
      </c>
      <c r="C62" s="141" t="s">
        <v>200</v>
      </c>
      <c r="D62" s="142">
        <v>130</v>
      </c>
      <c r="E62" s="118"/>
      <c r="F62" s="118"/>
      <c r="G62" s="118"/>
      <c r="H62" s="118"/>
      <c r="I62" s="118"/>
      <c r="J62" s="118"/>
      <c r="K62" s="118"/>
      <c r="L62" s="118"/>
      <c r="M62" s="119"/>
    </row>
    <row r="63" spans="2:13" ht="21.95" customHeight="1" thickBot="1">
      <c r="B63" s="220">
        <v>5905054013073</v>
      </c>
      <c r="C63" s="141" t="s">
        <v>201</v>
      </c>
      <c r="D63" s="142">
        <v>130</v>
      </c>
      <c r="E63" s="118"/>
      <c r="F63" s="118"/>
      <c r="G63" s="118"/>
      <c r="H63" s="118"/>
      <c r="I63" s="118"/>
      <c r="J63" s="118"/>
      <c r="K63" s="118"/>
      <c r="L63" s="118"/>
      <c r="M63" s="119"/>
    </row>
    <row r="64" spans="2:13" ht="21.95" customHeight="1" thickBot="1">
      <c r="B64" s="220">
        <v>5905054013080</v>
      </c>
      <c r="C64" s="141" t="s">
        <v>202</v>
      </c>
      <c r="D64" s="142">
        <v>130</v>
      </c>
      <c r="E64" s="118"/>
      <c r="F64" s="118"/>
      <c r="G64" s="118"/>
      <c r="H64" s="118"/>
      <c r="I64" s="118"/>
      <c r="J64" s="118"/>
      <c r="K64" s="118"/>
      <c r="L64" s="118"/>
      <c r="M64" s="119"/>
    </row>
    <row r="65" spans="2:13" ht="21.95" customHeight="1" thickBot="1">
      <c r="B65" s="228"/>
      <c r="C65" s="145"/>
      <c r="D65" s="146"/>
      <c r="E65" s="125"/>
      <c r="F65" s="125"/>
      <c r="G65" s="125"/>
      <c r="H65" s="125"/>
      <c r="I65" s="125"/>
      <c r="J65" s="125"/>
      <c r="K65" s="125"/>
      <c r="L65" s="125"/>
      <c r="M65" s="126"/>
    </row>
    <row r="66" spans="2:13" ht="28.9" customHeight="1" thickBot="1">
      <c r="B66" s="208" t="s">
        <v>348</v>
      </c>
      <c r="C66" s="209"/>
      <c r="D66" s="209"/>
      <c r="E66" s="209"/>
      <c r="F66" s="209"/>
      <c r="G66" s="209"/>
      <c r="H66" s="209"/>
      <c r="I66" s="209"/>
      <c r="J66" s="209"/>
      <c r="K66" s="209"/>
      <c r="L66" s="209"/>
      <c r="M66" s="210"/>
    </row>
    <row r="67" spans="2:13" ht="21.95" customHeight="1" thickBot="1">
      <c r="B67" s="220">
        <v>5908291085582</v>
      </c>
      <c r="C67" s="141" t="s">
        <v>203</v>
      </c>
      <c r="D67" s="147">
        <v>195</v>
      </c>
      <c r="E67" s="118"/>
      <c r="F67" s="118"/>
      <c r="G67" s="118"/>
      <c r="H67" s="118"/>
      <c r="I67" s="118"/>
      <c r="J67" s="118"/>
      <c r="K67" s="118"/>
      <c r="L67" s="118"/>
      <c r="M67" s="119"/>
    </row>
    <row r="68" spans="2:13" ht="21.95" customHeight="1" thickBot="1">
      <c r="B68" s="220">
        <v>5908291085599</v>
      </c>
      <c r="C68" s="141" t="s">
        <v>204</v>
      </c>
      <c r="D68" s="147">
        <v>195</v>
      </c>
      <c r="E68" s="118"/>
      <c r="F68" s="118"/>
      <c r="G68" s="118"/>
      <c r="H68" s="118"/>
      <c r="I68" s="118"/>
      <c r="J68" s="118"/>
      <c r="K68" s="118"/>
      <c r="L68" s="118"/>
      <c r="M68" s="119"/>
    </row>
    <row r="69" spans="2:13" ht="21.95" customHeight="1" thickBot="1">
      <c r="B69" s="220">
        <v>5908291085605</v>
      </c>
      <c r="C69" s="141" t="s">
        <v>205</v>
      </c>
      <c r="D69" s="147">
        <v>195</v>
      </c>
      <c r="E69" s="118"/>
      <c r="F69" s="118"/>
      <c r="G69" s="118"/>
      <c r="H69" s="118"/>
      <c r="I69" s="118"/>
      <c r="J69" s="118"/>
      <c r="K69" s="118"/>
      <c r="L69" s="118"/>
      <c r="M69" s="119"/>
    </row>
    <row r="70" spans="2:13" ht="21.95" customHeight="1" thickBot="1">
      <c r="B70" s="220">
        <v>5908291085612</v>
      </c>
      <c r="C70" s="141" t="s">
        <v>206</v>
      </c>
      <c r="D70" s="147">
        <v>195</v>
      </c>
      <c r="E70" s="118"/>
      <c r="F70" s="118"/>
      <c r="G70" s="118"/>
      <c r="H70" s="118"/>
      <c r="I70" s="118"/>
      <c r="J70" s="118"/>
      <c r="K70" s="118"/>
      <c r="L70" s="118"/>
      <c r="M70" s="119"/>
    </row>
    <row r="71" spans="2:13" ht="21.95" customHeight="1" thickBot="1">
      <c r="B71" s="220">
        <v>5908291085629</v>
      </c>
      <c r="C71" s="141" t="s">
        <v>207</v>
      </c>
      <c r="D71" s="147">
        <v>195</v>
      </c>
      <c r="E71" s="118"/>
      <c r="F71" s="118"/>
      <c r="G71" s="118"/>
      <c r="H71" s="118"/>
      <c r="I71" s="118"/>
      <c r="J71" s="118"/>
      <c r="K71" s="118"/>
      <c r="L71" s="118"/>
      <c r="M71" s="119"/>
    </row>
    <row r="72" spans="2:13" ht="21.95" customHeight="1" thickBot="1">
      <c r="B72" s="220">
        <v>5908291085636</v>
      </c>
      <c r="C72" s="141" t="s">
        <v>208</v>
      </c>
      <c r="D72" s="147">
        <v>195</v>
      </c>
      <c r="E72" s="118"/>
      <c r="F72" s="118"/>
      <c r="G72" s="118"/>
      <c r="H72" s="118"/>
      <c r="I72" s="118"/>
      <c r="J72" s="118"/>
      <c r="K72" s="118"/>
      <c r="L72" s="118"/>
      <c r="M72" s="119"/>
    </row>
    <row r="73" spans="2:13" ht="21.95" customHeight="1" thickBot="1">
      <c r="B73" s="220">
        <v>5908291085643</v>
      </c>
      <c r="C73" s="141" t="s">
        <v>209</v>
      </c>
      <c r="D73" s="147">
        <v>195</v>
      </c>
      <c r="E73" s="118"/>
      <c r="F73" s="118"/>
      <c r="G73" s="118"/>
      <c r="H73" s="118"/>
      <c r="I73" s="118"/>
      <c r="J73" s="118"/>
      <c r="K73" s="118"/>
      <c r="L73" s="118"/>
      <c r="M73" s="119"/>
    </row>
    <row r="74" spans="2:13" ht="21.75" customHeight="1" thickBot="1">
      <c r="B74" s="220">
        <v>5908291085650</v>
      </c>
      <c r="C74" s="141" t="s">
        <v>210</v>
      </c>
      <c r="D74" s="147">
        <v>195</v>
      </c>
      <c r="E74" s="118"/>
      <c r="F74" s="118"/>
      <c r="G74" s="118"/>
      <c r="H74" s="118"/>
      <c r="I74" s="118"/>
      <c r="J74" s="118"/>
      <c r="K74" s="118"/>
      <c r="L74" s="118"/>
      <c r="M74" s="119"/>
    </row>
    <row r="75" spans="2:13" ht="21.75" customHeight="1" thickBot="1">
      <c r="B75" s="220">
        <v>5908291085667</v>
      </c>
      <c r="C75" s="141" t="s">
        <v>211</v>
      </c>
      <c r="D75" s="147">
        <v>195</v>
      </c>
      <c r="E75" s="118"/>
      <c r="F75" s="118"/>
      <c r="G75" s="118"/>
      <c r="H75" s="118"/>
      <c r="I75" s="118"/>
      <c r="J75" s="118"/>
      <c r="K75" s="118"/>
      <c r="L75" s="118"/>
      <c r="M75" s="119"/>
    </row>
    <row r="76" spans="2:13" ht="21.95" customHeight="1" thickBot="1">
      <c r="B76" s="229"/>
      <c r="C76" s="148"/>
      <c r="D76" s="143"/>
      <c r="E76" s="118"/>
      <c r="F76" s="118"/>
      <c r="G76" s="118"/>
      <c r="H76" s="118"/>
      <c r="I76" s="118"/>
      <c r="J76" s="118"/>
      <c r="K76" s="118"/>
      <c r="L76" s="118"/>
      <c r="M76" s="119"/>
    </row>
    <row r="77" spans="2:13" ht="28.9" customHeight="1" thickBot="1">
      <c r="B77" s="221" t="s">
        <v>349</v>
      </c>
      <c r="C77" s="222"/>
      <c r="D77" s="222"/>
      <c r="E77" s="222"/>
      <c r="F77" s="222"/>
      <c r="G77" s="222"/>
      <c r="H77" s="222"/>
      <c r="I77" s="222"/>
      <c r="J77" s="222"/>
      <c r="K77" s="222"/>
      <c r="L77" s="222"/>
      <c r="M77" s="223"/>
    </row>
    <row r="78" spans="2:13" ht="21.95" customHeight="1" thickBot="1">
      <c r="B78" s="220">
        <v>5905054012748</v>
      </c>
      <c r="C78" s="141" t="s">
        <v>212</v>
      </c>
      <c r="D78" s="147">
        <v>195</v>
      </c>
      <c r="E78" s="118"/>
      <c r="F78" s="118"/>
      <c r="G78" s="118"/>
      <c r="H78" s="118"/>
      <c r="I78" s="118"/>
      <c r="J78" s="118"/>
      <c r="K78" s="118"/>
      <c r="L78" s="118"/>
      <c r="M78" s="119"/>
    </row>
    <row r="79" spans="2:13" ht="21.95" customHeight="1" thickBot="1">
      <c r="B79" s="220">
        <v>5905054012755</v>
      </c>
      <c r="C79" s="141" t="s">
        <v>213</v>
      </c>
      <c r="D79" s="147">
        <v>195</v>
      </c>
      <c r="E79" s="118"/>
      <c r="F79" s="118"/>
      <c r="G79" s="118"/>
      <c r="H79" s="118"/>
      <c r="I79" s="118"/>
      <c r="J79" s="118"/>
      <c r="K79" s="118"/>
      <c r="L79" s="118"/>
      <c r="M79" s="119"/>
    </row>
    <row r="80" spans="2:13" ht="21.95" customHeight="1" thickBot="1">
      <c r="B80" s="220">
        <v>5905054012762</v>
      </c>
      <c r="C80" s="141" t="s">
        <v>214</v>
      </c>
      <c r="D80" s="147">
        <v>195</v>
      </c>
      <c r="E80" s="118"/>
      <c r="F80" s="118"/>
      <c r="G80" s="118"/>
      <c r="H80" s="118"/>
      <c r="I80" s="118"/>
      <c r="J80" s="118"/>
      <c r="K80" s="118"/>
      <c r="L80" s="118"/>
      <c r="M80" s="119"/>
    </row>
    <row r="81" spans="2:13" ht="21.95" customHeight="1" thickBot="1">
      <c r="B81" s="220">
        <v>5905054012779</v>
      </c>
      <c r="C81" s="141" t="s">
        <v>215</v>
      </c>
      <c r="D81" s="147">
        <v>195</v>
      </c>
      <c r="E81" s="118"/>
      <c r="F81" s="118"/>
      <c r="G81" s="118"/>
      <c r="H81" s="118"/>
      <c r="I81" s="118"/>
      <c r="J81" s="118"/>
      <c r="K81" s="118"/>
      <c r="L81" s="118"/>
      <c r="M81" s="119"/>
    </row>
    <row r="82" spans="2:13" ht="21.95" customHeight="1" thickBot="1">
      <c r="B82" s="220">
        <v>5905054012786</v>
      </c>
      <c r="C82" s="141" t="s">
        <v>216</v>
      </c>
      <c r="D82" s="147">
        <v>195</v>
      </c>
      <c r="E82" s="118"/>
      <c r="F82" s="118"/>
      <c r="G82" s="118"/>
      <c r="H82" s="118"/>
      <c r="I82" s="118"/>
      <c r="J82" s="118"/>
      <c r="K82" s="118"/>
      <c r="L82" s="118"/>
      <c r="M82" s="119"/>
    </row>
    <row r="83" spans="2:13" ht="21.95" customHeight="1" thickBot="1">
      <c r="B83" s="220">
        <v>5905054012793</v>
      </c>
      <c r="C83" s="141" t="s">
        <v>217</v>
      </c>
      <c r="D83" s="147">
        <v>195</v>
      </c>
      <c r="E83" s="118"/>
      <c r="F83" s="118"/>
      <c r="G83" s="118"/>
      <c r="H83" s="118"/>
      <c r="I83" s="118"/>
      <c r="J83" s="118"/>
      <c r="K83" s="118"/>
      <c r="L83" s="118"/>
      <c r="M83" s="119"/>
    </row>
    <row r="84" spans="2:13" ht="21.95" customHeight="1" thickBot="1">
      <c r="B84" s="220">
        <v>5905054012809</v>
      </c>
      <c r="C84" s="141" t="s">
        <v>218</v>
      </c>
      <c r="D84" s="147">
        <v>195</v>
      </c>
      <c r="E84" s="118"/>
      <c r="F84" s="118"/>
      <c r="G84" s="118"/>
      <c r="H84" s="118"/>
      <c r="I84" s="118"/>
      <c r="J84" s="118"/>
      <c r="K84" s="118"/>
      <c r="L84" s="118"/>
      <c r="M84" s="119"/>
    </row>
    <row r="85" spans="2:13" ht="21.95" customHeight="1" thickBot="1">
      <c r="B85" s="220">
        <v>5905054012816</v>
      </c>
      <c r="C85" s="141" t="s">
        <v>219</v>
      </c>
      <c r="D85" s="147">
        <v>195</v>
      </c>
      <c r="E85" s="118"/>
      <c r="F85" s="118"/>
      <c r="G85" s="118"/>
      <c r="H85" s="118"/>
      <c r="I85" s="118"/>
      <c r="J85" s="118"/>
      <c r="K85" s="118"/>
      <c r="L85" s="118"/>
      <c r="M85" s="119"/>
    </row>
    <row r="86" spans="2:13" ht="21.95" customHeight="1" thickBot="1">
      <c r="B86" s="220">
        <v>5905054012823</v>
      </c>
      <c r="C86" s="141" t="s">
        <v>220</v>
      </c>
      <c r="D86" s="147">
        <v>195</v>
      </c>
      <c r="E86" s="118"/>
      <c r="F86" s="118"/>
      <c r="G86" s="118"/>
      <c r="H86" s="118"/>
      <c r="I86" s="118"/>
      <c r="J86" s="118"/>
      <c r="K86" s="118"/>
      <c r="L86" s="118"/>
      <c r="M86" s="119"/>
    </row>
    <row r="87" spans="2:13" ht="21.95" customHeight="1" thickBot="1">
      <c r="B87" s="220"/>
      <c r="C87" s="148"/>
      <c r="D87" s="143"/>
      <c r="E87" s="118"/>
      <c r="F87" s="118"/>
      <c r="G87" s="118"/>
      <c r="H87" s="118"/>
      <c r="I87" s="118"/>
      <c r="J87" s="118"/>
      <c r="K87" s="118"/>
      <c r="L87" s="118"/>
      <c r="M87" s="119"/>
    </row>
    <row r="88" spans="2:13" ht="28.9" customHeight="1" thickBot="1">
      <c r="B88" s="208" t="s">
        <v>350</v>
      </c>
      <c r="C88" s="209"/>
      <c r="D88" s="209"/>
      <c r="E88" s="209"/>
      <c r="F88" s="209"/>
      <c r="G88" s="209"/>
      <c r="H88" s="209"/>
      <c r="I88" s="209"/>
      <c r="J88" s="209"/>
      <c r="K88" s="209"/>
      <c r="L88" s="209"/>
      <c r="M88" s="210"/>
    </row>
    <row r="89" spans="2:13" ht="21.95" customHeight="1" thickBot="1">
      <c r="B89" s="220">
        <v>5908291085674</v>
      </c>
      <c r="C89" s="141" t="s">
        <v>221</v>
      </c>
      <c r="D89" s="142">
        <v>95</v>
      </c>
      <c r="E89" s="118"/>
      <c r="F89" s="118"/>
      <c r="G89" s="118"/>
      <c r="H89" s="118"/>
      <c r="I89" s="118"/>
      <c r="J89" s="118"/>
      <c r="K89" s="118"/>
      <c r="L89" s="118"/>
      <c r="M89" s="119"/>
    </row>
    <row r="90" spans="2:13" ht="21.95" customHeight="1" thickBot="1">
      <c r="B90" s="220">
        <v>5908291085681</v>
      </c>
      <c r="C90" s="141" t="s">
        <v>222</v>
      </c>
      <c r="D90" s="142">
        <v>95</v>
      </c>
      <c r="E90" s="118"/>
      <c r="F90" s="118"/>
      <c r="G90" s="118"/>
      <c r="H90" s="118"/>
      <c r="I90" s="118"/>
      <c r="J90" s="118"/>
      <c r="K90" s="118"/>
      <c r="L90" s="118"/>
      <c r="M90" s="119"/>
    </row>
    <row r="91" spans="2:13" ht="21.95" customHeight="1" thickBot="1">
      <c r="B91" s="220">
        <v>5908291085698</v>
      </c>
      <c r="C91" s="141" t="s">
        <v>223</v>
      </c>
      <c r="D91" s="142">
        <v>95</v>
      </c>
      <c r="E91" s="118"/>
      <c r="F91" s="118"/>
      <c r="G91" s="118"/>
      <c r="H91" s="118"/>
      <c r="I91" s="118"/>
      <c r="J91" s="118"/>
      <c r="K91" s="118"/>
      <c r="L91" s="118"/>
      <c r="M91" s="119"/>
    </row>
    <row r="92" spans="2:13" ht="21.95" customHeight="1" thickBot="1">
      <c r="B92" s="220">
        <v>5908291085704</v>
      </c>
      <c r="C92" s="141" t="s">
        <v>224</v>
      </c>
      <c r="D92" s="142">
        <v>95</v>
      </c>
      <c r="E92" s="118"/>
      <c r="F92" s="118"/>
      <c r="G92" s="118"/>
      <c r="H92" s="118"/>
      <c r="I92" s="118"/>
      <c r="J92" s="118"/>
      <c r="K92" s="118"/>
      <c r="L92" s="118"/>
      <c r="M92" s="119"/>
    </row>
    <row r="93" spans="2:13" ht="21.95" customHeight="1" thickBot="1">
      <c r="B93" s="220">
        <v>5908291085711</v>
      </c>
      <c r="C93" s="141" t="s">
        <v>225</v>
      </c>
      <c r="D93" s="142">
        <v>95</v>
      </c>
      <c r="E93" s="118"/>
      <c r="F93" s="118"/>
      <c r="G93" s="118"/>
      <c r="H93" s="118"/>
      <c r="I93" s="118"/>
      <c r="J93" s="118"/>
      <c r="K93" s="118"/>
      <c r="L93" s="118"/>
      <c r="M93" s="119"/>
    </row>
    <row r="94" spans="2:13" ht="21.95" customHeight="1" thickBot="1">
      <c r="B94" s="220">
        <v>5908291085728</v>
      </c>
      <c r="C94" s="141" t="s">
        <v>226</v>
      </c>
      <c r="D94" s="142">
        <v>95</v>
      </c>
      <c r="E94" s="118"/>
      <c r="F94" s="118"/>
      <c r="G94" s="118"/>
      <c r="H94" s="118"/>
      <c r="I94" s="118"/>
      <c r="J94" s="118"/>
      <c r="K94" s="118"/>
      <c r="L94" s="118"/>
      <c r="M94" s="119"/>
    </row>
    <row r="95" spans="2:13" ht="21.95" customHeight="1" thickBot="1">
      <c r="B95" s="220">
        <v>5908291085735</v>
      </c>
      <c r="C95" s="141" t="s">
        <v>227</v>
      </c>
      <c r="D95" s="142">
        <v>95</v>
      </c>
      <c r="E95" s="118"/>
      <c r="F95" s="118"/>
      <c r="G95" s="118"/>
      <c r="H95" s="118"/>
      <c r="I95" s="118"/>
      <c r="J95" s="118"/>
      <c r="K95" s="118"/>
      <c r="L95" s="118"/>
      <c r="M95" s="119"/>
    </row>
    <row r="96" spans="2:13" ht="21.95" customHeight="1" thickBot="1">
      <c r="B96" s="220">
        <v>5908291085742</v>
      </c>
      <c r="C96" s="141" t="s">
        <v>228</v>
      </c>
      <c r="D96" s="142">
        <v>95</v>
      </c>
      <c r="E96" s="118"/>
      <c r="F96" s="118"/>
      <c r="G96" s="118"/>
      <c r="H96" s="118"/>
      <c r="I96" s="118"/>
      <c r="J96" s="118"/>
      <c r="K96" s="118"/>
      <c r="L96" s="118"/>
      <c r="M96" s="119"/>
    </row>
    <row r="97" spans="2:13" ht="21.95" customHeight="1" thickBot="1">
      <c r="B97" s="220">
        <v>5908291085759</v>
      </c>
      <c r="C97" s="141" t="s">
        <v>229</v>
      </c>
      <c r="D97" s="142">
        <v>95</v>
      </c>
      <c r="E97" s="118"/>
      <c r="F97" s="118"/>
      <c r="G97" s="118"/>
      <c r="H97" s="118"/>
      <c r="I97" s="118"/>
      <c r="J97" s="118"/>
      <c r="K97" s="118"/>
      <c r="L97" s="118"/>
      <c r="M97" s="119"/>
    </row>
    <row r="98" spans="2:13" ht="21.95" customHeight="1" thickBot="1">
      <c r="B98" s="220"/>
      <c r="C98" s="141"/>
      <c r="D98" s="149"/>
      <c r="E98" s="118"/>
      <c r="F98" s="118"/>
      <c r="G98" s="118"/>
      <c r="H98" s="118"/>
      <c r="I98" s="118"/>
      <c r="J98" s="118"/>
      <c r="K98" s="118"/>
      <c r="L98" s="118"/>
      <c r="M98" s="119"/>
    </row>
    <row r="99" spans="2:13" ht="28.9" customHeight="1" thickBot="1">
      <c r="B99" s="221" t="s">
        <v>351</v>
      </c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3"/>
    </row>
    <row r="100" spans="2:13" ht="21.95" customHeight="1" thickBot="1">
      <c r="B100" s="220">
        <v>5905054012823</v>
      </c>
      <c r="C100" s="141" t="s">
        <v>230</v>
      </c>
      <c r="D100" s="142">
        <v>95</v>
      </c>
      <c r="E100" s="118"/>
      <c r="F100" s="118"/>
      <c r="G100" s="118"/>
      <c r="H100" s="118"/>
      <c r="I100" s="118"/>
      <c r="J100" s="118"/>
      <c r="K100" s="118"/>
      <c r="L100" s="118"/>
      <c r="M100" s="119"/>
    </row>
    <row r="101" spans="2:13" ht="21.95" customHeight="1" thickBot="1">
      <c r="B101" s="220">
        <v>5905054012830</v>
      </c>
      <c r="C101" s="141" t="s">
        <v>231</v>
      </c>
      <c r="D101" s="142">
        <v>95</v>
      </c>
      <c r="E101" s="118"/>
      <c r="F101" s="118"/>
      <c r="G101" s="118"/>
      <c r="H101" s="118"/>
      <c r="I101" s="118"/>
      <c r="J101" s="118"/>
      <c r="K101" s="118"/>
      <c r="L101" s="118"/>
      <c r="M101" s="119"/>
    </row>
    <row r="102" spans="2:13" ht="21.95" customHeight="1" thickBot="1">
      <c r="B102" s="230" t="s">
        <v>131</v>
      </c>
      <c r="C102" s="141" t="s">
        <v>232</v>
      </c>
      <c r="D102" s="142">
        <v>95</v>
      </c>
      <c r="E102" s="118"/>
      <c r="F102" s="118"/>
      <c r="G102" s="118"/>
      <c r="H102" s="118"/>
      <c r="I102" s="118"/>
      <c r="J102" s="118"/>
      <c r="K102" s="118"/>
      <c r="L102" s="118"/>
      <c r="M102" s="119"/>
    </row>
    <row r="103" spans="2:13" ht="21.95" customHeight="1" thickBot="1">
      <c r="B103" s="220">
        <v>5905054012854</v>
      </c>
      <c r="C103" s="141" t="s">
        <v>233</v>
      </c>
      <c r="D103" s="142">
        <v>95</v>
      </c>
      <c r="E103" s="118"/>
      <c r="F103" s="118"/>
      <c r="G103" s="118"/>
      <c r="H103" s="118"/>
      <c r="I103" s="118"/>
      <c r="J103" s="118"/>
      <c r="K103" s="118"/>
      <c r="L103" s="118"/>
      <c r="M103" s="119"/>
    </row>
    <row r="104" spans="2:13" ht="21.95" customHeight="1" thickBot="1">
      <c r="B104" s="220">
        <v>5905054012861</v>
      </c>
      <c r="C104" s="141" t="s">
        <v>234</v>
      </c>
      <c r="D104" s="142">
        <v>95</v>
      </c>
      <c r="E104" s="118"/>
      <c r="F104" s="118"/>
      <c r="G104" s="118"/>
      <c r="H104" s="118"/>
      <c r="I104" s="118"/>
      <c r="J104" s="118"/>
      <c r="K104" s="118"/>
      <c r="L104" s="118"/>
      <c r="M104" s="119"/>
    </row>
    <row r="105" spans="2:13" ht="21.95" customHeight="1" thickBot="1">
      <c r="B105" s="220">
        <v>5905054012878</v>
      </c>
      <c r="C105" s="141" t="s">
        <v>235</v>
      </c>
      <c r="D105" s="142">
        <v>95</v>
      </c>
      <c r="E105" s="118"/>
      <c r="F105" s="118"/>
      <c r="G105" s="118"/>
      <c r="H105" s="118"/>
      <c r="I105" s="118"/>
      <c r="J105" s="118"/>
      <c r="K105" s="118"/>
      <c r="L105" s="118"/>
      <c r="M105" s="119"/>
    </row>
    <row r="106" spans="2:13" ht="21.95" customHeight="1" thickBot="1">
      <c r="B106" s="220">
        <v>5905054012885</v>
      </c>
      <c r="C106" s="141" t="s">
        <v>236</v>
      </c>
      <c r="D106" s="142">
        <v>95</v>
      </c>
      <c r="E106" s="118"/>
      <c r="F106" s="118"/>
      <c r="G106" s="118"/>
      <c r="H106" s="118"/>
      <c r="I106" s="118"/>
      <c r="J106" s="118"/>
      <c r="K106" s="118"/>
      <c r="L106" s="118"/>
      <c r="M106" s="119"/>
    </row>
    <row r="107" spans="2:13" ht="21.95" customHeight="1" thickBot="1">
      <c r="B107" s="220">
        <v>5905054012892</v>
      </c>
      <c r="C107" s="141" t="s">
        <v>237</v>
      </c>
      <c r="D107" s="142">
        <v>95</v>
      </c>
      <c r="E107" s="118"/>
      <c r="F107" s="118"/>
      <c r="G107" s="118"/>
      <c r="H107" s="118"/>
      <c r="I107" s="118"/>
      <c r="J107" s="118"/>
      <c r="K107" s="118"/>
      <c r="L107" s="118"/>
      <c r="M107" s="119"/>
    </row>
    <row r="108" spans="2:13" ht="21.95" customHeight="1" thickBot="1">
      <c r="B108" s="220">
        <v>5905054012908</v>
      </c>
      <c r="C108" s="141" t="s">
        <v>238</v>
      </c>
      <c r="D108" s="142">
        <v>95</v>
      </c>
      <c r="E108" s="118"/>
      <c r="F108" s="118"/>
      <c r="G108" s="118"/>
      <c r="H108" s="118"/>
      <c r="I108" s="118"/>
      <c r="J108" s="118"/>
      <c r="K108" s="118"/>
      <c r="L108" s="118"/>
      <c r="M108" s="119"/>
    </row>
    <row r="109" spans="2:13" ht="21.95" customHeight="1" thickBot="1">
      <c r="B109" s="220"/>
      <c r="C109" s="148"/>
      <c r="D109" s="143"/>
      <c r="E109" s="118"/>
      <c r="F109" s="118"/>
      <c r="G109" s="118"/>
      <c r="H109" s="118"/>
      <c r="I109" s="118"/>
      <c r="J109" s="118"/>
      <c r="K109" s="118"/>
      <c r="L109" s="118"/>
      <c r="M109" s="119"/>
    </row>
    <row r="110" spans="2:13" ht="28.9" customHeight="1" thickBot="1">
      <c r="B110" s="208" t="s">
        <v>352</v>
      </c>
      <c r="C110" s="209"/>
      <c r="D110" s="209"/>
      <c r="E110" s="209"/>
      <c r="F110" s="209"/>
      <c r="G110" s="209"/>
      <c r="H110" s="209"/>
      <c r="I110" s="209"/>
      <c r="J110" s="209"/>
      <c r="K110" s="209"/>
      <c r="L110" s="209"/>
      <c r="M110" s="210"/>
    </row>
    <row r="111" spans="2:13" ht="21.95" customHeight="1">
      <c r="B111" s="229"/>
      <c r="C111" s="148"/>
      <c r="D111" s="212"/>
      <c r="E111" s="118"/>
      <c r="F111" s="118"/>
      <c r="G111" s="118"/>
      <c r="H111" s="118"/>
      <c r="I111" s="118"/>
      <c r="J111" s="118"/>
      <c r="K111" s="118"/>
      <c r="L111" s="118"/>
      <c r="M111" s="119"/>
    </row>
    <row r="112" spans="2:13" ht="21.95" customHeight="1">
      <c r="B112" s="229"/>
      <c r="C112" s="141"/>
      <c r="D112" s="212"/>
      <c r="E112" s="118"/>
      <c r="F112" s="118"/>
      <c r="G112" s="118"/>
      <c r="H112" s="118"/>
      <c r="I112" s="118"/>
      <c r="J112" s="118"/>
      <c r="K112" s="118"/>
      <c r="L112" s="118"/>
      <c r="M112" s="119"/>
    </row>
    <row r="113" spans="2:13" ht="21.95" customHeight="1">
      <c r="B113" s="229"/>
      <c r="C113" s="148"/>
      <c r="D113" s="212"/>
      <c r="E113" s="118"/>
      <c r="F113" s="118"/>
      <c r="G113" s="118"/>
      <c r="H113" s="118"/>
      <c r="I113" s="118"/>
      <c r="J113" s="118"/>
      <c r="K113" s="118"/>
      <c r="L113" s="118"/>
      <c r="M113" s="119"/>
    </row>
    <row r="114" spans="2:13" ht="21.95" customHeight="1" thickBot="1">
      <c r="B114" s="229"/>
      <c r="C114" s="148"/>
      <c r="D114" s="213"/>
      <c r="E114" s="118"/>
      <c r="F114" s="118"/>
      <c r="G114" s="118"/>
      <c r="H114" s="118"/>
      <c r="I114" s="118"/>
      <c r="J114" s="118"/>
      <c r="K114" s="118"/>
      <c r="L114" s="118"/>
      <c r="M114" s="119"/>
    </row>
    <row r="115" spans="2:13" ht="21.95" customHeight="1" thickBot="1">
      <c r="B115" s="220">
        <v>5905054019174</v>
      </c>
      <c r="C115" s="150" t="s">
        <v>239</v>
      </c>
      <c r="D115" s="142">
        <v>49</v>
      </c>
      <c r="E115" s="118"/>
      <c r="F115" s="118"/>
      <c r="G115" s="118"/>
      <c r="H115" s="118"/>
      <c r="I115" s="118"/>
      <c r="J115" s="118"/>
      <c r="K115" s="118"/>
      <c r="L115" s="118"/>
      <c r="M115" s="119"/>
    </row>
    <row r="116" spans="2:13" ht="21.95" customHeight="1" thickBot="1">
      <c r="B116" s="220">
        <v>5908291085766</v>
      </c>
      <c r="C116" s="150" t="s">
        <v>240</v>
      </c>
      <c r="D116" s="142">
        <v>32.5</v>
      </c>
      <c r="E116" s="118"/>
      <c r="F116" s="118"/>
      <c r="G116" s="118"/>
      <c r="H116" s="118"/>
      <c r="I116" s="118"/>
      <c r="J116" s="118"/>
      <c r="K116" s="118"/>
      <c r="L116" s="118"/>
      <c r="M116" s="119"/>
    </row>
    <row r="117" spans="2:13" ht="21.95" customHeight="1" thickBot="1">
      <c r="B117" s="220">
        <v>5908291085773</v>
      </c>
      <c r="C117" s="150" t="s">
        <v>241</v>
      </c>
      <c r="D117" s="142">
        <v>35</v>
      </c>
      <c r="E117" s="118"/>
      <c r="F117" s="118"/>
      <c r="G117" s="118"/>
      <c r="H117" s="118"/>
      <c r="I117" s="118"/>
      <c r="J117" s="118"/>
      <c r="K117" s="118"/>
      <c r="L117" s="118"/>
      <c r="M117" s="119"/>
    </row>
    <row r="118" spans="2:13" ht="21.95" customHeight="1" thickBot="1">
      <c r="B118" s="220">
        <v>5908291085780</v>
      </c>
      <c r="C118" s="150" t="s">
        <v>242</v>
      </c>
      <c r="D118" s="142">
        <v>26.5</v>
      </c>
      <c r="E118" s="118"/>
      <c r="F118" s="118"/>
      <c r="G118" s="118"/>
      <c r="H118" s="118"/>
      <c r="I118" s="118"/>
      <c r="J118" s="118"/>
      <c r="K118" s="118"/>
      <c r="L118" s="118"/>
      <c r="M118" s="119"/>
    </row>
    <row r="119" spans="2:13" ht="21.95" customHeight="1" thickBot="1">
      <c r="B119" s="220">
        <v>5905054011734</v>
      </c>
      <c r="C119" s="150" t="s">
        <v>243</v>
      </c>
      <c r="D119" s="142">
        <v>62.5</v>
      </c>
      <c r="E119" s="118"/>
      <c r="F119" s="118"/>
      <c r="G119" s="118"/>
      <c r="H119" s="118"/>
      <c r="I119" s="118"/>
      <c r="J119" s="118"/>
      <c r="K119" s="118"/>
      <c r="L119" s="118"/>
      <c r="M119" s="119"/>
    </row>
    <row r="120" spans="2:13" ht="21.95" customHeight="1" thickBot="1">
      <c r="B120" s="220">
        <v>5905054011741</v>
      </c>
      <c r="C120" s="150" t="s">
        <v>244</v>
      </c>
      <c r="D120" s="142">
        <v>71.5</v>
      </c>
      <c r="E120" s="118"/>
      <c r="F120" s="118"/>
      <c r="G120" s="118"/>
      <c r="H120" s="118"/>
      <c r="I120" s="118"/>
      <c r="J120" s="118"/>
      <c r="K120" s="118"/>
      <c r="L120" s="118"/>
      <c r="M120" s="119"/>
    </row>
    <row r="121" spans="2:13" ht="21.95" customHeight="1">
      <c r="B121" s="229"/>
      <c r="C121" s="148"/>
      <c r="D121" s="211"/>
      <c r="E121" s="118"/>
      <c r="F121" s="118"/>
      <c r="G121" s="118"/>
      <c r="H121" s="118"/>
      <c r="I121" s="118"/>
      <c r="J121" s="118"/>
      <c r="K121" s="118"/>
      <c r="L121" s="118"/>
      <c r="M121" s="119"/>
    </row>
    <row r="122" spans="2:13" ht="21.95" customHeight="1">
      <c r="B122" s="229"/>
      <c r="C122" s="148"/>
      <c r="D122" s="212"/>
      <c r="E122" s="118"/>
      <c r="F122" s="118"/>
      <c r="G122" s="118"/>
      <c r="H122" s="118"/>
      <c r="I122" s="118"/>
      <c r="J122" s="118"/>
      <c r="K122" s="118"/>
      <c r="L122" s="118"/>
      <c r="M122" s="119"/>
    </row>
    <row r="123" spans="2:13" ht="21.6" customHeight="1" thickBot="1">
      <c r="B123" s="228"/>
      <c r="C123" s="145"/>
      <c r="D123" s="213"/>
      <c r="E123" s="125"/>
      <c r="F123" s="125"/>
      <c r="G123" s="125"/>
      <c r="H123" s="125"/>
      <c r="I123" s="125"/>
      <c r="J123" s="125"/>
      <c r="K123" s="125"/>
      <c r="L123" s="125"/>
      <c r="M123" s="126"/>
    </row>
    <row r="124" spans="2:13" ht="28.9" customHeight="1" thickBot="1">
      <c r="B124" s="208" t="s">
        <v>353</v>
      </c>
      <c r="C124" s="209"/>
      <c r="D124" s="209"/>
      <c r="E124" s="209"/>
      <c r="F124" s="209"/>
      <c r="G124" s="209"/>
      <c r="H124" s="209"/>
      <c r="I124" s="209"/>
      <c r="J124" s="209"/>
      <c r="K124" s="209"/>
      <c r="L124" s="209"/>
      <c r="M124" s="210"/>
    </row>
    <row r="125" spans="2:13" ht="21.95" customHeight="1">
      <c r="B125" s="231"/>
      <c r="C125" s="151"/>
      <c r="D125" s="211"/>
      <c r="E125" s="120"/>
      <c r="F125" s="127"/>
      <c r="G125" s="127"/>
      <c r="H125" s="120"/>
      <c r="I125" s="120"/>
      <c r="J125" s="120"/>
      <c r="K125" s="120"/>
      <c r="L125" s="120"/>
      <c r="M125" s="121"/>
    </row>
    <row r="126" spans="2:13" ht="21.95" customHeight="1">
      <c r="B126" s="229"/>
      <c r="D126" s="212"/>
      <c r="E126" s="118"/>
      <c r="F126" s="128"/>
      <c r="G126" s="128"/>
      <c r="H126" s="118"/>
      <c r="I126" s="118"/>
      <c r="J126" s="118"/>
      <c r="K126" s="118"/>
      <c r="L126" s="118"/>
      <c r="M126" s="119"/>
    </row>
    <row r="127" spans="2:13" ht="21.95" customHeight="1">
      <c r="B127" s="229"/>
      <c r="D127" s="212"/>
      <c r="E127" s="118"/>
      <c r="F127" s="128"/>
      <c r="G127" s="128"/>
      <c r="H127" s="118"/>
      <c r="I127" s="118"/>
      <c r="J127" s="118"/>
      <c r="K127" s="118"/>
      <c r="L127" s="118"/>
      <c r="M127" s="119"/>
    </row>
    <row r="128" spans="2:13" ht="21.95" customHeight="1" thickBot="1">
      <c r="B128" s="229"/>
      <c r="D128" s="213"/>
      <c r="E128" s="118"/>
      <c r="F128" s="128"/>
      <c r="G128" s="128"/>
      <c r="H128" s="118"/>
      <c r="I128" s="118"/>
      <c r="J128" s="118"/>
      <c r="K128" s="118"/>
      <c r="L128" s="118"/>
      <c r="M128" s="119"/>
    </row>
    <row r="129" spans="2:13" ht="21.95" customHeight="1" thickBot="1">
      <c r="B129" s="220">
        <v>5908291086084</v>
      </c>
      <c r="C129" s="152" t="s">
        <v>248</v>
      </c>
      <c r="D129" s="142">
        <v>24</v>
      </c>
      <c r="E129" s="118"/>
      <c r="F129" s="128"/>
      <c r="G129" s="128"/>
      <c r="H129" s="118"/>
      <c r="I129" s="118"/>
      <c r="J129" s="118"/>
      <c r="K129" s="118"/>
      <c r="L129" s="118"/>
      <c r="M129" s="119"/>
    </row>
    <row r="130" spans="2:13" ht="21.95" customHeight="1" thickBot="1">
      <c r="B130" s="220">
        <v>5908291086091</v>
      </c>
      <c r="C130" s="152" t="s">
        <v>246</v>
      </c>
      <c r="D130" s="142">
        <v>24</v>
      </c>
      <c r="E130" s="118"/>
      <c r="F130" s="128"/>
      <c r="G130" s="128"/>
      <c r="H130" s="118"/>
      <c r="I130" s="118"/>
      <c r="J130" s="118"/>
      <c r="K130" s="118"/>
      <c r="L130" s="118"/>
      <c r="M130" s="119"/>
    </row>
    <row r="131" spans="2:13" ht="21.95" customHeight="1" thickBot="1">
      <c r="B131" s="220">
        <v>5905054019112</v>
      </c>
      <c r="C131" s="152" t="s">
        <v>247</v>
      </c>
      <c r="D131" s="142">
        <v>24</v>
      </c>
      <c r="E131" s="118"/>
      <c r="F131" s="128"/>
      <c r="G131" s="128"/>
      <c r="H131" s="118"/>
      <c r="I131" s="118"/>
      <c r="J131" s="118"/>
      <c r="K131" s="118"/>
      <c r="L131" s="118"/>
      <c r="M131" s="119"/>
    </row>
    <row r="132" spans="2:13" ht="21.95" customHeight="1" thickBot="1">
      <c r="B132" s="220">
        <v>5905054012717</v>
      </c>
      <c r="C132" s="152" t="s">
        <v>245</v>
      </c>
      <c r="D132" s="142">
        <v>24</v>
      </c>
      <c r="E132" s="118"/>
      <c r="F132" s="118"/>
      <c r="G132" s="118"/>
      <c r="H132" s="118"/>
      <c r="I132" s="118"/>
      <c r="J132" s="118"/>
      <c r="K132" s="118"/>
      <c r="L132" s="118"/>
      <c r="M132" s="119"/>
    </row>
    <row r="133" spans="2:13" ht="21.95" customHeight="1" thickBot="1">
      <c r="B133" s="220">
        <v>5905054019129</v>
      </c>
      <c r="C133" s="152" t="s">
        <v>250</v>
      </c>
      <c r="D133" s="142">
        <v>24</v>
      </c>
      <c r="E133" s="118"/>
      <c r="F133" s="118"/>
      <c r="G133" s="118"/>
      <c r="H133" s="118"/>
      <c r="I133" s="118"/>
      <c r="J133" s="118"/>
      <c r="K133" s="118"/>
      <c r="L133" s="118"/>
      <c r="M133" s="119"/>
    </row>
    <row r="134" spans="2:13" ht="21.95" customHeight="1" thickBot="1">
      <c r="B134" s="220">
        <v>5905054019136</v>
      </c>
      <c r="C134" s="152" t="s">
        <v>249</v>
      </c>
      <c r="D134" s="142">
        <v>24</v>
      </c>
      <c r="E134" s="118"/>
      <c r="F134" s="128"/>
      <c r="G134" s="128"/>
      <c r="H134" s="118"/>
      <c r="I134" s="118"/>
      <c r="J134" s="118"/>
      <c r="K134" s="118"/>
      <c r="L134" s="118"/>
      <c r="M134" s="119"/>
    </row>
    <row r="135" spans="2:13" ht="21.95" customHeight="1" thickBot="1">
      <c r="B135" s="220">
        <v>5905054019143</v>
      </c>
      <c r="C135" s="152" t="s">
        <v>251</v>
      </c>
      <c r="D135" s="142">
        <v>24</v>
      </c>
      <c r="E135" s="118"/>
      <c r="F135" s="128"/>
      <c r="G135" s="128"/>
      <c r="H135" s="118"/>
      <c r="I135" s="118"/>
      <c r="J135" s="118"/>
      <c r="K135" s="118"/>
      <c r="L135" s="118"/>
      <c r="M135" s="119"/>
    </row>
    <row r="136" spans="2:13" ht="21.95" customHeight="1" thickBot="1">
      <c r="B136" s="229">
        <v>5905054019150</v>
      </c>
      <c r="C136" s="148" t="s">
        <v>252</v>
      </c>
      <c r="D136" s="142">
        <v>24</v>
      </c>
      <c r="E136" s="118"/>
      <c r="F136" s="128"/>
      <c r="G136" s="128"/>
      <c r="H136" s="118"/>
      <c r="I136" s="118"/>
      <c r="J136" s="118"/>
      <c r="K136" s="118"/>
      <c r="L136" s="118"/>
      <c r="M136" s="119"/>
    </row>
    <row r="137" spans="2:13" ht="21.95" customHeight="1" thickBot="1">
      <c r="B137" s="229">
        <v>5905054019167</v>
      </c>
      <c r="C137" s="148" t="s">
        <v>253</v>
      </c>
      <c r="D137" s="142">
        <v>24</v>
      </c>
      <c r="E137" s="118"/>
      <c r="F137" s="128"/>
      <c r="G137" s="128"/>
      <c r="H137" s="118"/>
      <c r="I137" s="118"/>
      <c r="J137" s="118"/>
      <c r="K137" s="118"/>
      <c r="L137" s="118"/>
      <c r="M137" s="119"/>
    </row>
    <row r="138" spans="2:13" ht="21.95" customHeight="1">
      <c r="B138" s="229"/>
      <c r="C138" s="148"/>
      <c r="D138" s="211"/>
      <c r="E138" s="118"/>
      <c r="F138" s="128"/>
      <c r="G138" s="128"/>
      <c r="H138" s="118"/>
      <c r="I138" s="118"/>
      <c r="J138" s="118"/>
      <c r="K138" s="118"/>
      <c r="L138" s="118"/>
      <c r="M138" s="119"/>
    </row>
    <row r="139" spans="2:13" ht="21.95" customHeight="1">
      <c r="B139" s="229"/>
      <c r="C139" s="148"/>
      <c r="D139" s="212"/>
      <c r="E139" s="118"/>
      <c r="F139" s="128"/>
      <c r="G139" s="128"/>
      <c r="H139" s="118"/>
      <c r="I139" s="118"/>
      <c r="J139" s="118"/>
      <c r="K139" s="118"/>
      <c r="L139" s="118"/>
      <c r="M139" s="119"/>
    </row>
    <row r="140" spans="2:13" ht="21.95" customHeight="1">
      <c r="B140" s="229"/>
      <c r="C140" s="148"/>
      <c r="D140" s="212"/>
      <c r="E140" s="118"/>
      <c r="F140" s="128"/>
      <c r="G140" s="128"/>
      <c r="H140" s="118"/>
      <c r="I140" s="118"/>
      <c r="J140" s="118"/>
      <c r="K140" s="118"/>
      <c r="L140" s="118"/>
      <c r="M140" s="119"/>
    </row>
    <row r="141" spans="2:13" ht="21.95" customHeight="1">
      <c r="B141" s="229"/>
      <c r="C141" s="148"/>
      <c r="D141" s="212"/>
      <c r="E141" s="118"/>
      <c r="F141" s="128"/>
      <c r="G141" s="128"/>
      <c r="H141" s="118"/>
      <c r="I141" s="118"/>
      <c r="J141" s="118"/>
      <c r="K141" s="118"/>
      <c r="L141" s="118"/>
      <c r="M141" s="119"/>
    </row>
    <row r="142" spans="2:13" ht="21.95" customHeight="1">
      <c r="B142" s="229"/>
      <c r="C142" s="148"/>
      <c r="D142" s="212"/>
      <c r="E142" s="118"/>
      <c r="F142" s="128"/>
      <c r="G142" s="128"/>
      <c r="H142" s="118"/>
      <c r="I142" s="118"/>
      <c r="J142" s="118"/>
      <c r="K142" s="118"/>
      <c r="L142" s="118"/>
      <c r="M142" s="119"/>
    </row>
    <row r="143" spans="2:13" ht="21.95" customHeight="1">
      <c r="B143" s="229"/>
      <c r="C143" s="148"/>
      <c r="D143" s="212"/>
      <c r="E143" s="118"/>
      <c r="F143" s="128"/>
      <c r="G143" s="128"/>
      <c r="H143" s="118"/>
      <c r="I143" s="118"/>
      <c r="J143" s="118"/>
      <c r="K143" s="118"/>
      <c r="L143" s="118"/>
      <c r="M143" s="119"/>
    </row>
    <row r="144" spans="2:13" ht="21.95" customHeight="1" thickBot="1">
      <c r="B144" s="229"/>
      <c r="C144" s="148"/>
      <c r="D144" s="212"/>
      <c r="E144" s="118"/>
      <c r="F144" s="128"/>
      <c r="G144" s="128"/>
      <c r="H144" s="118"/>
      <c r="I144" s="118"/>
      <c r="J144" s="118"/>
      <c r="K144" s="118"/>
      <c r="L144" s="118"/>
      <c r="M144" s="119"/>
    </row>
    <row r="145" spans="2:22" ht="28.9" customHeight="1" thickBot="1">
      <c r="B145" s="208" t="s">
        <v>354</v>
      </c>
      <c r="C145" s="209"/>
      <c r="D145" s="209"/>
      <c r="E145" s="209"/>
      <c r="F145" s="209"/>
      <c r="G145" s="209"/>
      <c r="H145" s="209"/>
      <c r="I145" s="209"/>
      <c r="J145" s="209"/>
      <c r="K145" s="209"/>
      <c r="L145" s="209"/>
      <c r="M145" s="210"/>
    </row>
    <row r="146" spans="2:22" ht="21.95" customHeight="1">
      <c r="B146" s="231"/>
      <c r="C146" s="232"/>
      <c r="D146" s="211"/>
      <c r="E146" s="120"/>
      <c r="F146" s="127"/>
      <c r="G146" s="127"/>
      <c r="H146" s="120"/>
      <c r="I146" s="120"/>
      <c r="J146" s="120"/>
      <c r="K146" s="120"/>
      <c r="L146" s="120"/>
      <c r="M146" s="121"/>
    </row>
    <row r="147" spans="2:22" ht="21.95" customHeight="1" thickBot="1">
      <c r="B147" s="229"/>
      <c r="C147" s="150"/>
      <c r="D147" s="213"/>
      <c r="E147" s="118"/>
      <c r="F147" s="128"/>
      <c r="G147" s="128"/>
      <c r="H147" s="118"/>
      <c r="I147" s="118"/>
      <c r="J147" s="118"/>
      <c r="K147" s="118"/>
      <c r="L147" s="118"/>
      <c r="M147" s="119"/>
    </row>
    <row r="148" spans="2:22" ht="21.95" customHeight="1" thickBot="1">
      <c r="B148" s="229">
        <v>5908291088972</v>
      </c>
      <c r="C148" s="141" t="s">
        <v>254</v>
      </c>
      <c r="D148" s="142">
        <v>5.5</v>
      </c>
      <c r="E148" s="118"/>
      <c r="F148" s="128"/>
      <c r="G148" s="128"/>
      <c r="H148" s="118"/>
      <c r="I148" s="118"/>
      <c r="J148" s="118"/>
      <c r="K148" s="118"/>
      <c r="L148" s="118"/>
      <c r="M148" s="119"/>
    </row>
    <row r="149" spans="2:22" ht="21.95" customHeight="1" thickBot="1">
      <c r="B149" s="229">
        <v>5905054013189</v>
      </c>
      <c r="C149" s="141" t="s">
        <v>255</v>
      </c>
      <c r="D149" s="142">
        <v>3</v>
      </c>
      <c r="E149" s="118"/>
      <c r="F149" s="128"/>
      <c r="G149" s="128"/>
      <c r="H149" s="118"/>
      <c r="I149" s="118"/>
      <c r="J149" s="118"/>
      <c r="K149" s="118"/>
      <c r="L149" s="118"/>
      <c r="M149" s="119"/>
    </row>
    <row r="150" spans="2:22" ht="21.95" customHeight="1" thickBot="1">
      <c r="B150" s="229">
        <v>5905054018665</v>
      </c>
      <c r="C150" s="150" t="s">
        <v>256</v>
      </c>
      <c r="D150" s="142">
        <v>3.5</v>
      </c>
      <c r="E150" s="118"/>
      <c r="F150" s="128"/>
      <c r="G150" s="128"/>
      <c r="H150" s="118"/>
      <c r="I150" s="118"/>
      <c r="J150" s="118"/>
      <c r="K150" s="118"/>
      <c r="L150" s="118"/>
      <c r="M150" s="119"/>
    </row>
    <row r="151" spans="2:22" ht="21.95" customHeight="1" thickBot="1">
      <c r="B151" s="229">
        <v>5905054018641</v>
      </c>
      <c r="C151" s="150" t="s">
        <v>257</v>
      </c>
      <c r="D151" s="142">
        <v>5.5</v>
      </c>
      <c r="E151" s="118"/>
      <c r="F151" s="128"/>
      <c r="G151" s="128"/>
      <c r="H151" s="118"/>
      <c r="I151" s="118"/>
      <c r="J151" s="118"/>
      <c r="K151" s="118"/>
      <c r="L151" s="118"/>
      <c r="M151" s="119"/>
      <c r="V151" s="129"/>
    </row>
    <row r="152" spans="2:22" ht="21.95" customHeight="1">
      <c r="B152" s="229"/>
      <c r="C152" s="150"/>
      <c r="D152" s="211"/>
      <c r="E152" s="118"/>
      <c r="F152" s="128"/>
      <c r="G152" s="128"/>
      <c r="H152" s="118"/>
      <c r="I152" s="118"/>
      <c r="J152" s="118"/>
      <c r="K152" s="118"/>
      <c r="L152" s="118"/>
      <c r="M152" s="119"/>
    </row>
    <row r="153" spans="2:22" ht="21.95" customHeight="1">
      <c r="B153" s="229"/>
      <c r="C153" s="150"/>
      <c r="D153" s="212"/>
      <c r="E153" s="118"/>
      <c r="F153" s="128"/>
      <c r="G153" s="128"/>
      <c r="H153" s="118"/>
      <c r="I153" s="118"/>
      <c r="J153" s="118"/>
      <c r="K153" s="118"/>
      <c r="L153" s="118"/>
      <c r="M153" s="119"/>
    </row>
    <row r="154" spans="2:22" ht="21.95" customHeight="1" thickBot="1">
      <c r="B154" s="229"/>
      <c r="C154" s="150"/>
      <c r="D154" s="213"/>
      <c r="E154" s="118"/>
      <c r="F154" s="128"/>
      <c r="G154" s="128"/>
      <c r="H154" s="118"/>
      <c r="I154" s="118"/>
      <c r="J154" s="118"/>
      <c r="K154" s="118"/>
      <c r="L154" s="118"/>
      <c r="M154" s="119"/>
    </row>
    <row r="155" spans="2:22" ht="28.9" customHeight="1" thickBot="1">
      <c r="B155" s="208" t="s">
        <v>355</v>
      </c>
      <c r="C155" s="209"/>
      <c r="D155" s="209"/>
      <c r="E155" s="209"/>
      <c r="F155" s="209"/>
      <c r="G155" s="209"/>
      <c r="H155" s="209"/>
      <c r="I155" s="209"/>
      <c r="J155" s="209"/>
      <c r="K155" s="209"/>
      <c r="L155" s="209"/>
      <c r="M155" s="210"/>
    </row>
    <row r="156" spans="2:22" ht="21.95" customHeight="1" thickBot="1">
      <c r="B156" s="231"/>
      <c r="C156" s="153"/>
      <c r="D156" s="233"/>
      <c r="E156" s="130"/>
      <c r="F156" s="127"/>
      <c r="G156" s="127"/>
      <c r="H156" s="120"/>
      <c r="I156" s="120"/>
      <c r="J156" s="120"/>
      <c r="K156" s="120"/>
      <c r="L156" s="120"/>
      <c r="M156" s="121"/>
    </row>
    <row r="157" spans="2:22" ht="21.95" customHeight="1">
      <c r="B157" s="229"/>
      <c r="C157" s="148"/>
      <c r="D157" s="234" t="s">
        <v>356</v>
      </c>
      <c r="E157" s="131"/>
      <c r="F157" s="128"/>
      <c r="G157" s="128"/>
      <c r="H157" s="118"/>
      <c r="I157" s="118"/>
      <c r="J157" s="118"/>
      <c r="K157" s="118"/>
      <c r="L157" s="118"/>
      <c r="M157" s="119"/>
    </row>
    <row r="158" spans="2:22" ht="21.95" customHeight="1" thickBot="1">
      <c r="B158" s="229">
        <v>5905054019037</v>
      </c>
      <c r="C158" s="150" t="s">
        <v>258</v>
      </c>
      <c r="D158" s="235"/>
      <c r="E158" s="131"/>
      <c r="F158" s="128"/>
      <c r="G158" s="128"/>
      <c r="H158" s="118"/>
      <c r="I158" s="118"/>
      <c r="J158" s="118"/>
      <c r="K158" s="118"/>
      <c r="L158" s="118"/>
      <c r="M158" s="119"/>
    </row>
    <row r="159" spans="2:22" ht="21.95" customHeight="1" thickBot="1">
      <c r="B159" s="229">
        <v>5905054019020</v>
      </c>
      <c r="C159" s="150" t="s">
        <v>259</v>
      </c>
      <c r="D159" s="142">
        <v>32.5</v>
      </c>
      <c r="E159" s="131"/>
      <c r="F159" s="128"/>
      <c r="G159" s="128"/>
      <c r="H159" s="118"/>
      <c r="I159" s="118"/>
      <c r="J159" s="118"/>
      <c r="K159" s="118"/>
      <c r="L159" s="118"/>
      <c r="M159" s="119"/>
    </row>
    <row r="160" spans="2:22" ht="33.75" customHeight="1" thickBot="1">
      <c r="B160" s="228"/>
      <c r="C160" s="154"/>
      <c r="D160" s="146"/>
      <c r="E160" s="132"/>
      <c r="F160" s="133"/>
      <c r="G160" s="133"/>
      <c r="H160" s="125"/>
      <c r="I160" s="125"/>
      <c r="J160" s="125"/>
      <c r="K160" s="125"/>
      <c r="L160" s="125"/>
      <c r="M160" s="126"/>
    </row>
    <row r="161" spans="2:13" ht="28.9" customHeight="1" thickBot="1">
      <c r="B161" s="208" t="s">
        <v>357</v>
      </c>
      <c r="C161" s="209"/>
      <c r="D161" s="209"/>
      <c r="E161" s="209"/>
      <c r="F161" s="209"/>
      <c r="G161" s="209"/>
      <c r="H161" s="209"/>
      <c r="I161" s="209"/>
      <c r="J161" s="209"/>
      <c r="K161" s="209"/>
      <c r="L161" s="209"/>
      <c r="M161" s="210"/>
    </row>
    <row r="162" spans="2:13" ht="21.95" customHeight="1">
      <c r="B162" s="229"/>
      <c r="C162" s="150"/>
      <c r="D162" s="211"/>
      <c r="E162" s="118"/>
      <c r="F162" s="128"/>
      <c r="G162" s="128"/>
      <c r="H162" s="118"/>
      <c r="I162" s="118"/>
      <c r="J162" s="118"/>
      <c r="K162" s="118"/>
      <c r="L162" s="118"/>
      <c r="M162" s="119"/>
    </row>
    <row r="163" spans="2:13" ht="57.95" customHeight="1">
      <c r="B163" s="229"/>
      <c r="C163" s="141"/>
      <c r="D163" s="212"/>
      <c r="E163" s="118"/>
      <c r="F163" s="128"/>
      <c r="G163" s="128"/>
      <c r="H163" s="118"/>
      <c r="I163" s="118"/>
      <c r="J163" s="118"/>
      <c r="K163" s="118"/>
      <c r="L163" s="118"/>
      <c r="M163" s="119"/>
    </row>
    <row r="164" spans="2:13" ht="68.45" customHeight="1" thickBot="1">
      <c r="B164" s="220"/>
      <c r="C164" s="141"/>
      <c r="D164" s="213"/>
      <c r="E164" s="118"/>
      <c r="F164" s="128"/>
      <c r="G164" s="128"/>
      <c r="H164" s="118"/>
      <c r="I164" s="118"/>
      <c r="J164" s="118"/>
      <c r="K164" s="118"/>
      <c r="L164" s="118"/>
      <c r="M164" s="119"/>
    </row>
    <row r="165" spans="2:13" ht="21.95" customHeight="1" thickBot="1">
      <c r="B165" s="229">
        <v>5905054018566</v>
      </c>
      <c r="C165" s="150" t="s">
        <v>260</v>
      </c>
      <c r="D165" s="142">
        <v>1400</v>
      </c>
      <c r="E165" s="118"/>
      <c r="F165" s="128"/>
      <c r="G165" s="128"/>
      <c r="H165" s="118"/>
      <c r="I165" s="118"/>
      <c r="J165" s="118"/>
      <c r="K165" s="118"/>
      <c r="L165" s="118"/>
      <c r="M165" s="119"/>
    </row>
    <row r="166" spans="2:13" ht="21.95" customHeight="1" thickBot="1">
      <c r="B166" s="229">
        <v>5905054018573</v>
      </c>
      <c r="C166" s="150" t="s">
        <v>261</v>
      </c>
      <c r="D166" s="142">
        <v>1400</v>
      </c>
      <c r="E166" s="118"/>
      <c r="F166" s="128"/>
      <c r="G166" s="128"/>
      <c r="H166" s="118"/>
      <c r="I166" s="118"/>
      <c r="J166" s="118"/>
      <c r="K166" s="118"/>
      <c r="L166" s="118"/>
      <c r="M166" s="119"/>
    </row>
    <row r="167" spans="2:13" ht="21.95" customHeight="1" thickBot="1">
      <c r="B167" s="229">
        <v>5905054018580</v>
      </c>
      <c r="C167" s="150" t="s">
        <v>262</v>
      </c>
      <c r="D167" s="142">
        <v>1400</v>
      </c>
      <c r="E167" s="118"/>
      <c r="F167" s="128"/>
      <c r="G167" s="128"/>
      <c r="H167" s="118"/>
      <c r="I167" s="118"/>
      <c r="J167" s="118"/>
      <c r="K167" s="118"/>
      <c r="L167" s="118"/>
      <c r="M167" s="119"/>
    </row>
    <row r="168" spans="2:13" ht="21.95" customHeight="1" thickBot="1">
      <c r="B168" s="229">
        <v>5905054018597</v>
      </c>
      <c r="C168" s="150" t="s">
        <v>263</v>
      </c>
      <c r="D168" s="142">
        <v>1800</v>
      </c>
      <c r="E168" s="118"/>
      <c r="F168" s="128"/>
      <c r="G168" s="128"/>
      <c r="H168" s="118"/>
      <c r="I168" s="118"/>
      <c r="J168" s="118"/>
      <c r="K168" s="118"/>
      <c r="L168" s="118"/>
      <c r="M168" s="119"/>
    </row>
    <row r="169" spans="2:13">
      <c r="B169" s="229"/>
      <c r="C169" s="150"/>
      <c r="D169" s="211"/>
      <c r="E169" s="118"/>
      <c r="F169" s="128"/>
      <c r="G169" s="128"/>
      <c r="H169" s="118"/>
      <c r="I169" s="134"/>
      <c r="J169" s="134"/>
      <c r="K169" s="118"/>
      <c r="L169" s="118"/>
      <c r="M169" s="119"/>
    </row>
    <row r="170" spans="2:13">
      <c r="B170" s="229"/>
      <c r="C170" s="150"/>
      <c r="D170" s="212"/>
      <c r="E170" s="118"/>
      <c r="F170" s="128"/>
      <c r="G170" s="128"/>
      <c r="H170" s="118"/>
      <c r="I170" s="118"/>
      <c r="J170" s="118"/>
      <c r="K170" s="118"/>
      <c r="L170" s="118"/>
      <c r="M170" s="119"/>
    </row>
    <row r="171" spans="2:13">
      <c r="B171" s="229"/>
      <c r="C171" s="150"/>
      <c r="D171" s="212"/>
      <c r="E171" s="118"/>
      <c r="F171" s="128"/>
      <c r="G171" s="128"/>
      <c r="H171" s="118"/>
      <c r="I171" s="118"/>
      <c r="J171" s="118"/>
      <c r="K171" s="118"/>
      <c r="L171" s="118"/>
      <c r="M171" s="119"/>
    </row>
    <row r="172" spans="2:13">
      <c r="B172" s="229"/>
      <c r="C172" s="141"/>
      <c r="D172" s="212"/>
      <c r="E172" s="118"/>
      <c r="F172" s="128"/>
      <c r="G172" s="128"/>
      <c r="H172" s="118"/>
      <c r="I172" s="118"/>
      <c r="J172" s="118"/>
      <c r="K172" s="118"/>
      <c r="L172" s="118"/>
      <c r="M172" s="119"/>
    </row>
    <row r="173" spans="2:13">
      <c r="B173" s="229"/>
      <c r="C173" s="141"/>
      <c r="D173" s="212"/>
      <c r="E173" s="118"/>
      <c r="F173" s="128"/>
      <c r="G173" s="128"/>
      <c r="H173" s="118"/>
      <c r="I173" s="118"/>
      <c r="J173" s="118"/>
      <c r="K173" s="118"/>
      <c r="L173" s="118"/>
      <c r="M173" s="119"/>
    </row>
    <row r="174" spans="2:13">
      <c r="B174" s="229"/>
      <c r="C174" s="150"/>
      <c r="D174" s="212"/>
      <c r="E174" s="118"/>
      <c r="F174" s="128"/>
      <c r="G174" s="128"/>
      <c r="H174" s="134"/>
      <c r="I174" s="134"/>
      <c r="J174" s="134"/>
      <c r="K174" s="118"/>
      <c r="L174" s="118"/>
      <c r="M174" s="119"/>
    </row>
    <row r="175" spans="2:13">
      <c r="B175" s="229"/>
      <c r="C175" s="150"/>
      <c r="D175" s="212"/>
      <c r="E175" s="118"/>
      <c r="F175" s="128"/>
      <c r="G175" s="128"/>
      <c r="H175" s="118"/>
      <c r="I175" s="118"/>
      <c r="J175" s="118"/>
      <c r="K175" s="118"/>
      <c r="L175" s="118"/>
      <c r="M175" s="119"/>
    </row>
    <row r="176" spans="2:13">
      <c r="B176" s="229"/>
      <c r="C176" s="150"/>
      <c r="D176" s="212"/>
      <c r="E176" s="118"/>
      <c r="F176" s="128"/>
      <c r="G176" s="128"/>
      <c r="H176" s="118"/>
      <c r="I176" s="118"/>
      <c r="J176" s="118"/>
      <c r="K176" s="118"/>
      <c r="L176" s="118"/>
      <c r="M176" s="119"/>
    </row>
    <row r="177" spans="2:13">
      <c r="B177" s="229"/>
      <c r="C177" s="150"/>
      <c r="D177" s="212"/>
      <c r="E177" s="118"/>
      <c r="F177" s="128"/>
      <c r="G177" s="128"/>
      <c r="H177" s="118"/>
      <c r="I177" s="118"/>
      <c r="J177" s="118"/>
      <c r="K177" s="118"/>
      <c r="L177" s="118"/>
      <c r="M177" s="119"/>
    </row>
    <row r="178" spans="2:13" ht="19.5" thickBot="1">
      <c r="B178" s="229"/>
      <c r="C178" s="150"/>
      <c r="D178" s="213"/>
      <c r="E178" s="118"/>
      <c r="F178" s="128"/>
      <c r="G178" s="128"/>
      <c r="H178" s="118"/>
      <c r="I178" s="118"/>
      <c r="J178" s="118"/>
      <c r="K178" s="118"/>
      <c r="L178" s="118"/>
      <c r="M178" s="119"/>
    </row>
    <row r="179" spans="2:13" ht="28.9" customHeight="1" thickBot="1">
      <c r="B179" s="208" t="s">
        <v>358</v>
      </c>
      <c r="C179" s="209"/>
      <c r="D179" s="209"/>
      <c r="E179" s="209"/>
      <c r="F179" s="209"/>
      <c r="G179" s="209"/>
      <c r="H179" s="209"/>
      <c r="I179" s="209"/>
      <c r="J179" s="209"/>
      <c r="K179" s="209"/>
      <c r="L179" s="209"/>
      <c r="M179" s="210"/>
    </row>
    <row r="180" spans="2:13" ht="22.9" customHeight="1" thickBot="1">
      <c r="B180" s="231"/>
      <c r="C180" s="144"/>
      <c r="D180" s="233"/>
      <c r="E180" s="120"/>
      <c r="F180" s="127"/>
      <c r="G180" s="127"/>
      <c r="H180" s="120"/>
      <c r="I180" s="120"/>
      <c r="J180" s="120"/>
      <c r="K180" s="120"/>
      <c r="L180" s="120"/>
      <c r="M180" s="121"/>
    </row>
    <row r="181" spans="2:13" ht="19.5" thickBot="1">
      <c r="B181" s="229">
        <v>5905054002688</v>
      </c>
      <c r="C181" s="148" t="s">
        <v>264</v>
      </c>
      <c r="D181" s="142">
        <v>75</v>
      </c>
      <c r="E181" s="118"/>
      <c r="F181" s="128"/>
      <c r="G181" s="128"/>
      <c r="H181" s="118"/>
      <c r="I181" s="134"/>
      <c r="J181" s="134"/>
      <c r="K181" s="118"/>
      <c r="L181" s="118"/>
      <c r="M181" s="119"/>
    </row>
    <row r="182" spans="2:13" ht="19.5" thickBot="1">
      <c r="B182" s="229">
        <v>5905054002695</v>
      </c>
      <c r="C182" s="148" t="s">
        <v>265</v>
      </c>
      <c r="D182" s="142">
        <v>135</v>
      </c>
      <c r="E182" s="118"/>
      <c r="F182" s="128"/>
      <c r="G182" s="128"/>
      <c r="H182" s="118"/>
      <c r="I182" s="118"/>
      <c r="J182" s="118"/>
      <c r="K182" s="118"/>
      <c r="L182" s="118"/>
      <c r="M182" s="119"/>
    </row>
    <row r="183" spans="2:13" ht="19.5" thickBot="1">
      <c r="B183" s="229">
        <v>5905054002718</v>
      </c>
      <c r="C183" s="148" t="s">
        <v>266</v>
      </c>
      <c r="D183" s="142">
        <v>75</v>
      </c>
      <c r="E183" s="118"/>
      <c r="F183" s="128"/>
      <c r="G183" s="128"/>
      <c r="H183" s="118"/>
      <c r="I183" s="118"/>
      <c r="J183" s="118"/>
      <c r="K183" s="118"/>
      <c r="L183" s="118"/>
      <c r="M183" s="119"/>
    </row>
    <row r="184" spans="2:13" ht="19.5" thickBot="1">
      <c r="B184" s="229">
        <v>5905054002701</v>
      </c>
      <c r="C184" s="148" t="s">
        <v>267</v>
      </c>
      <c r="D184" s="142">
        <v>135</v>
      </c>
      <c r="E184" s="118"/>
      <c r="F184" s="128"/>
      <c r="G184" s="128"/>
      <c r="H184" s="118"/>
      <c r="I184" s="118"/>
      <c r="J184" s="118"/>
      <c r="K184" s="118"/>
      <c r="L184" s="118"/>
      <c r="M184" s="119"/>
    </row>
    <row r="185" spans="2:13">
      <c r="B185" s="229"/>
      <c r="D185" s="236"/>
      <c r="E185" s="118"/>
      <c r="F185" s="128"/>
      <c r="G185" s="128"/>
      <c r="H185" s="118"/>
      <c r="I185" s="118"/>
      <c r="J185" s="118"/>
      <c r="K185" s="118"/>
      <c r="L185" s="118"/>
      <c r="M185" s="119"/>
    </row>
    <row r="186" spans="2:13">
      <c r="B186" s="229"/>
      <c r="D186" s="236"/>
      <c r="E186" s="118"/>
      <c r="F186" s="128"/>
      <c r="G186" s="128"/>
      <c r="H186" s="134"/>
      <c r="I186" s="134"/>
      <c r="J186" s="134"/>
      <c r="K186" s="118"/>
      <c r="L186" s="118"/>
      <c r="M186" s="119"/>
    </row>
    <row r="187" spans="2:13" ht="21.95" customHeight="1" thickBot="1">
      <c r="B187" s="229"/>
      <c r="D187" s="236"/>
      <c r="E187" s="118"/>
      <c r="F187" s="128"/>
      <c r="G187" s="128"/>
      <c r="H187" s="118"/>
      <c r="I187" s="118"/>
      <c r="J187" s="118"/>
      <c r="K187" s="118"/>
      <c r="L187" s="118"/>
      <c r="M187" s="119"/>
    </row>
    <row r="188" spans="2:13" ht="19.5" thickBot="1">
      <c r="B188" s="229">
        <v>5905054013097</v>
      </c>
      <c r="C188" s="148" t="s">
        <v>268</v>
      </c>
      <c r="D188" s="142">
        <v>75</v>
      </c>
      <c r="E188" s="118"/>
      <c r="F188" s="128"/>
      <c r="G188" s="128"/>
      <c r="H188" s="118"/>
      <c r="I188" s="118"/>
      <c r="J188" s="118"/>
      <c r="K188" s="118"/>
      <c r="L188" s="118"/>
      <c r="M188" s="119"/>
    </row>
    <row r="189" spans="2:13" ht="19.5" thickBot="1">
      <c r="B189" s="229">
        <v>5905054013103</v>
      </c>
      <c r="C189" s="148" t="s">
        <v>269</v>
      </c>
      <c r="D189" s="142">
        <v>135</v>
      </c>
      <c r="E189" s="118"/>
      <c r="F189" s="128"/>
      <c r="G189" s="128"/>
      <c r="H189" s="118"/>
      <c r="I189" s="118"/>
      <c r="J189" s="118"/>
      <c r="K189" s="118"/>
      <c r="L189" s="118"/>
      <c r="M189" s="119"/>
    </row>
    <row r="190" spans="2:13" ht="19.5" thickBot="1">
      <c r="B190" s="220">
        <v>5905054013127</v>
      </c>
      <c r="C190" s="148" t="s">
        <v>270</v>
      </c>
      <c r="D190" s="142">
        <v>75</v>
      </c>
      <c r="E190" s="118"/>
      <c r="F190" s="128"/>
      <c r="G190" s="128"/>
      <c r="H190" s="118"/>
      <c r="I190" s="118"/>
      <c r="J190" s="118"/>
      <c r="K190" s="118"/>
      <c r="L190" s="118"/>
      <c r="M190" s="119"/>
    </row>
    <row r="191" spans="2:13" ht="19.5" thickBot="1">
      <c r="B191" s="229">
        <v>5905054013110</v>
      </c>
      <c r="C191" s="148" t="s">
        <v>271</v>
      </c>
      <c r="D191" s="142">
        <v>135</v>
      </c>
      <c r="E191" s="118"/>
      <c r="F191" s="128"/>
      <c r="G191" s="128"/>
      <c r="H191" s="118"/>
      <c r="I191" s="118"/>
      <c r="J191" s="118"/>
      <c r="K191" s="118"/>
      <c r="L191" s="118"/>
      <c r="M191" s="119"/>
    </row>
    <row r="192" spans="2:13" ht="19.5" thickBot="1">
      <c r="B192" s="229">
        <v>5905054013134</v>
      </c>
      <c r="C192" s="148" t="s">
        <v>272</v>
      </c>
      <c r="D192" s="142">
        <v>75</v>
      </c>
      <c r="E192" s="118"/>
      <c r="F192" s="128"/>
      <c r="G192" s="128"/>
      <c r="H192" s="118"/>
      <c r="I192" s="118"/>
      <c r="J192" s="118"/>
      <c r="K192" s="118"/>
      <c r="L192" s="118"/>
      <c r="M192" s="119"/>
    </row>
    <row r="193" spans="2:13" ht="19.5" thickBot="1">
      <c r="B193" s="229">
        <v>5905054013141</v>
      </c>
      <c r="C193" s="148" t="s">
        <v>273</v>
      </c>
      <c r="D193" s="142">
        <v>135</v>
      </c>
      <c r="E193" s="118"/>
      <c r="F193" s="118"/>
      <c r="G193" s="118"/>
      <c r="H193" s="118"/>
      <c r="I193" s="118"/>
      <c r="J193" s="118"/>
      <c r="K193" s="118"/>
      <c r="L193" s="118"/>
      <c r="M193" s="119"/>
    </row>
    <row r="194" spans="2:13" ht="19.5" thickBot="1">
      <c r="B194" s="229">
        <v>5905054013165</v>
      </c>
      <c r="C194" s="148" t="s">
        <v>274</v>
      </c>
      <c r="D194" s="142">
        <v>75</v>
      </c>
      <c r="E194" s="118"/>
      <c r="F194" s="118"/>
      <c r="G194" s="118"/>
      <c r="H194" s="118"/>
      <c r="I194" s="118"/>
      <c r="J194" s="118"/>
      <c r="K194" s="118"/>
      <c r="L194" s="118"/>
      <c r="M194" s="119"/>
    </row>
    <row r="195" spans="2:13" ht="19.5" thickBot="1">
      <c r="B195" s="229">
        <v>5905054013158</v>
      </c>
      <c r="C195" s="148" t="s">
        <v>275</v>
      </c>
      <c r="D195" s="142">
        <v>135</v>
      </c>
      <c r="E195" s="118"/>
      <c r="F195" s="118"/>
      <c r="G195" s="118"/>
      <c r="H195" s="118"/>
      <c r="I195" s="118"/>
      <c r="J195" s="118"/>
      <c r="K195" s="118"/>
      <c r="L195" s="118"/>
      <c r="M195" s="119"/>
    </row>
    <row r="196" spans="2:13">
      <c r="B196" s="229"/>
      <c r="D196" s="236"/>
      <c r="E196" s="118"/>
      <c r="F196" s="118"/>
      <c r="G196" s="118"/>
      <c r="H196" s="118"/>
      <c r="I196" s="118"/>
      <c r="J196" s="118"/>
      <c r="K196" s="118"/>
      <c r="L196" s="118"/>
      <c r="M196" s="119"/>
    </row>
    <row r="197" spans="2:13">
      <c r="B197" s="229"/>
      <c r="D197" s="236"/>
      <c r="E197" s="118"/>
      <c r="F197" s="118"/>
      <c r="G197" s="118"/>
      <c r="H197" s="118"/>
      <c r="I197" s="118"/>
      <c r="J197" s="118"/>
      <c r="K197" s="118"/>
      <c r="L197" s="118"/>
      <c r="M197" s="119"/>
    </row>
    <row r="198" spans="2:13" ht="19.5" thickBot="1">
      <c r="B198" s="229"/>
      <c r="D198" s="236"/>
      <c r="E198" s="118"/>
      <c r="F198" s="118"/>
      <c r="G198" s="118"/>
      <c r="H198" s="118"/>
      <c r="I198" s="118"/>
      <c r="J198" s="118"/>
      <c r="K198" s="118"/>
      <c r="L198" s="118"/>
      <c r="M198" s="119"/>
    </row>
    <row r="199" spans="2:13" ht="19.5" thickBot="1">
      <c r="B199" s="229">
        <v>5905054019068</v>
      </c>
      <c r="C199" s="148" t="s">
        <v>278</v>
      </c>
      <c r="D199" s="142">
        <v>75</v>
      </c>
      <c r="E199" s="118"/>
      <c r="F199" s="118"/>
      <c r="G199" s="118"/>
      <c r="H199" s="118"/>
      <c r="I199" s="118"/>
      <c r="J199" s="118"/>
      <c r="K199" s="118"/>
      <c r="L199" s="118"/>
      <c r="M199" s="119"/>
    </row>
    <row r="200" spans="2:13" ht="19.5" thickBot="1">
      <c r="B200" s="229">
        <v>5905054019075</v>
      </c>
      <c r="C200" s="148" t="s">
        <v>279</v>
      </c>
      <c r="D200" s="142">
        <v>135</v>
      </c>
      <c r="E200" s="118"/>
      <c r="F200" s="118"/>
      <c r="G200" s="118"/>
      <c r="H200" s="118"/>
      <c r="I200" s="118"/>
      <c r="J200" s="118"/>
      <c r="K200" s="118"/>
      <c r="L200" s="118"/>
      <c r="M200" s="119"/>
    </row>
    <row r="201" spans="2:13" ht="19.5" thickBot="1">
      <c r="B201" s="229">
        <v>5905054019044</v>
      </c>
      <c r="C201" s="148" t="s">
        <v>276</v>
      </c>
      <c r="D201" s="142">
        <v>75</v>
      </c>
      <c r="E201" s="118"/>
      <c r="F201" s="118"/>
      <c r="G201" s="118"/>
      <c r="H201" s="118"/>
      <c r="I201" s="118"/>
      <c r="J201" s="118"/>
      <c r="K201" s="118"/>
      <c r="L201" s="118"/>
      <c r="M201" s="119"/>
    </row>
    <row r="202" spans="2:13" ht="19.5" thickBot="1">
      <c r="B202" s="229">
        <v>5905054019051</v>
      </c>
      <c r="C202" s="148" t="s">
        <v>277</v>
      </c>
      <c r="D202" s="142">
        <v>135</v>
      </c>
      <c r="E202" s="118"/>
      <c r="F202" s="118"/>
      <c r="G202" s="118"/>
      <c r="H202" s="118"/>
      <c r="I202" s="118"/>
      <c r="J202" s="118"/>
      <c r="K202" s="118"/>
      <c r="L202" s="118"/>
      <c r="M202" s="119"/>
    </row>
    <row r="203" spans="2:13" ht="19.5" thickBot="1">
      <c r="B203" s="229"/>
      <c r="D203" s="236"/>
      <c r="E203" s="118"/>
      <c r="F203" s="118"/>
      <c r="G203" s="118"/>
      <c r="H203" s="118"/>
      <c r="I203" s="118"/>
      <c r="J203" s="118"/>
      <c r="K203" s="118"/>
      <c r="L203" s="118"/>
      <c r="M203" s="119"/>
    </row>
    <row r="204" spans="2:13" ht="19.5" thickBot="1">
      <c r="B204" s="229">
        <v>5905054002800</v>
      </c>
      <c r="C204" s="237" t="s">
        <v>280</v>
      </c>
      <c r="D204" s="142">
        <v>230</v>
      </c>
      <c r="E204" s="118"/>
      <c r="F204" s="118"/>
      <c r="G204" s="118"/>
      <c r="H204" s="118"/>
      <c r="I204" s="118"/>
      <c r="J204" s="118"/>
      <c r="K204" s="118"/>
      <c r="L204" s="118"/>
      <c r="M204" s="119"/>
    </row>
    <row r="205" spans="2:13" ht="19.5" thickBot="1">
      <c r="B205" s="229">
        <v>5905054013172</v>
      </c>
      <c r="C205" s="141" t="s">
        <v>281</v>
      </c>
      <c r="D205" s="142">
        <v>230</v>
      </c>
      <c r="E205" s="118"/>
      <c r="F205" s="118"/>
      <c r="G205" s="118"/>
      <c r="H205" s="118"/>
      <c r="I205" s="118"/>
      <c r="J205" s="118"/>
      <c r="K205" s="118"/>
      <c r="L205" s="118"/>
      <c r="M205" s="119"/>
    </row>
    <row r="206" spans="2:13" ht="28.9" customHeight="1" thickBot="1">
      <c r="B206" s="208" t="s">
        <v>359</v>
      </c>
      <c r="C206" s="209"/>
      <c r="D206" s="209"/>
      <c r="E206" s="209"/>
      <c r="F206" s="209"/>
      <c r="G206" s="209"/>
      <c r="H206" s="209"/>
      <c r="I206" s="209"/>
      <c r="J206" s="209"/>
      <c r="K206" s="209"/>
      <c r="L206" s="209"/>
      <c r="M206" s="210"/>
    </row>
    <row r="207" spans="2:13">
      <c r="B207" s="231"/>
      <c r="C207" s="232"/>
      <c r="D207" s="233"/>
      <c r="E207" s="123"/>
      <c r="F207" s="123"/>
      <c r="G207" s="123"/>
      <c r="H207" s="123"/>
      <c r="I207" s="123"/>
      <c r="J207" s="123"/>
      <c r="K207" s="123"/>
      <c r="L207" s="123"/>
      <c r="M207" s="117"/>
    </row>
    <row r="208" spans="2:13" ht="16.149999999999999" customHeight="1" thickBot="1">
      <c r="B208" s="229"/>
      <c r="D208" s="236"/>
      <c r="E208" s="115"/>
      <c r="F208" s="115"/>
      <c r="G208" s="115"/>
      <c r="H208" s="115"/>
      <c r="I208" s="115"/>
      <c r="J208" s="115"/>
      <c r="K208" s="115"/>
      <c r="L208" s="115"/>
      <c r="M208" s="116"/>
    </row>
    <row r="209" spans="2:13" ht="16.899999999999999" customHeight="1" thickBot="1">
      <c r="B209" s="238">
        <v>5905054018641</v>
      </c>
      <c r="C209" s="148" t="s">
        <v>285</v>
      </c>
      <c r="D209" s="142">
        <v>55</v>
      </c>
      <c r="E209" s="115"/>
      <c r="F209" s="115"/>
      <c r="G209" s="115"/>
      <c r="H209" s="115"/>
      <c r="I209" s="115"/>
      <c r="J209" s="115"/>
      <c r="K209" s="115"/>
      <c r="L209" s="115"/>
      <c r="M209" s="116"/>
    </row>
    <row r="210" spans="2:13" ht="16.899999999999999" customHeight="1" thickBot="1">
      <c r="B210" s="229">
        <v>5905054018610</v>
      </c>
      <c r="C210" s="148" t="s">
        <v>282</v>
      </c>
      <c r="D210" s="142">
        <v>45</v>
      </c>
      <c r="E210" s="115"/>
      <c r="F210" s="115"/>
      <c r="G210" s="115"/>
      <c r="H210" s="115"/>
      <c r="I210" s="115"/>
      <c r="J210" s="115"/>
      <c r="K210" s="115"/>
      <c r="L210" s="115"/>
      <c r="M210" s="116"/>
    </row>
    <row r="211" spans="2:13" ht="16.899999999999999" customHeight="1" thickBot="1">
      <c r="B211" s="229">
        <v>5905054018634</v>
      </c>
      <c r="C211" s="148" t="s">
        <v>284</v>
      </c>
      <c r="D211" s="142">
        <v>45</v>
      </c>
      <c r="E211" s="115"/>
      <c r="F211" s="115"/>
      <c r="G211" s="115"/>
      <c r="H211" s="115"/>
      <c r="I211" s="115"/>
      <c r="J211" s="115"/>
      <c r="K211" s="115"/>
      <c r="L211" s="115"/>
      <c r="M211" s="116"/>
    </row>
    <row r="212" spans="2:13" ht="16.899999999999999" customHeight="1" thickBot="1">
      <c r="B212" s="229">
        <v>5905054018627</v>
      </c>
      <c r="C212" s="148" t="s">
        <v>283</v>
      </c>
      <c r="D212" s="142">
        <v>45</v>
      </c>
      <c r="E212" s="115"/>
      <c r="F212" s="115"/>
      <c r="G212" s="115"/>
      <c r="H212" s="115"/>
      <c r="I212" s="115"/>
      <c r="J212" s="115"/>
      <c r="K212" s="115"/>
      <c r="L212" s="115"/>
      <c r="M212" s="116"/>
    </row>
    <row r="213" spans="2:13" ht="16.899999999999999" customHeight="1">
      <c r="B213" s="229"/>
      <c r="C213" s="148"/>
      <c r="D213" s="211"/>
      <c r="E213" s="115"/>
      <c r="F213" s="115"/>
      <c r="G213" s="115"/>
      <c r="H213" s="115"/>
      <c r="I213" s="115"/>
      <c r="J213" s="115"/>
      <c r="K213" s="115"/>
      <c r="L213" s="115"/>
      <c r="M213" s="116"/>
    </row>
    <row r="214" spans="2:13" ht="16.899999999999999" customHeight="1">
      <c r="B214" s="229"/>
      <c r="C214" s="148"/>
      <c r="D214" s="212"/>
      <c r="E214" s="115"/>
      <c r="F214" s="115"/>
      <c r="G214" s="115"/>
      <c r="H214" s="115"/>
      <c r="I214" s="115"/>
      <c r="J214" s="115"/>
      <c r="K214" s="115"/>
      <c r="L214" s="115"/>
      <c r="M214" s="116"/>
    </row>
    <row r="215" spans="2:13" ht="228" customHeight="1" thickBot="1">
      <c r="B215" s="239"/>
      <c r="C215" s="148"/>
      <c r="D215" s="213"/>
      <c r="E215" s="115"/>
      <c r="F215" s="115"/>
      <c r="G215" s="115"/>
      <c r="H215" s="115"/>
      <c r="I215" s="115"/>
      <c r="J215" s="115"/>
      <c r="K215" s="115"/>
      <c r="L215" s="115"/>
      <c r="M215" s="116"/>
    </row>
    <row r="216" spans="2:13" ht="28.9" customHeight="1" thickBot="1">
      <c r="B216" s="208" t="s">
        <v>360</v>
      </c>
      <c r="C216" s="209"/>
      <c r="D216" s="209"/>
      <c r="E216" s="209"/>
      <c r="F216" s="209"/>
      <c r="G216" s="209"/>
      <c r="H216" s="209"/>
      <c r="I216" s="209"/>
      <c r="J216" s="209"/>
      <c r="K216" s="209"/>
      <c r="L216" s="209"/>
      <c r="M216" s="210"/>
    </row>
    <row r="217" spans="2:13" ht="16.899999999999999" customHeight="1">
      <c r="B217" s="240"/>
      <c r="C217" s="153"/>
      <c r="D217" s="211"/>
      <c r="E217" s="122"/>
      <c r="F217" s="123"/>
      <c r="G217" s="123"/>
      <c r="H217" s="123"/>
      <c r="I217" s="123"/>
      <c r="J217" s="123"/>
      <c r="K217" s="123"/>
      <c r="L217" s="123"/>
      <c r="M217" s="117"/>
    </row>
    <row r="218" spans="2:13" ht="16.899999999999999" customHeight="1">
      <c r="B218" s="238"/>
      <c r="C218" s="150"/>
      <c r="D218" s="212"/>
      <c r="E218" s="124"/>
      <c r="F218" s="115"/>
      <c r="G218" s="115"/>
      <c r="H218" s="115"/>
      <c r="I218" s="115"/>
      <c r="J218" s="115"/>
      <c r="K218" s="115"/>
      <c r="L218" s="115"/>
      <c r="M218" s="116"/>
    </row>
    <row r="219" spans="2:13" ht="16.899999999999999" customHeight="1">
      <c r="B219" s="238"/>
      <c r="C219" s="150"/>
      <c r="D219" s="212"/>
      <c r="E219" s="124"/>
      <c r="F219" s="115"/>
      <c r="G219" s="115"/>
      <c r="H219" s="115"/>
      <c r="I219" s="115"/>
      <c r="J219" s="115"/>
      <c r="K219" s="115"/>
      <c r="L219" s="115"/>
      <c r="M219" s="116"/>
    </row>
    <row r="220" spans="2:13" ht="16.899999999999999" customHeight="1">
      <c r="B220" s="238"/>
      <c r="C220" s="150"/>
      <c r="D220" s="212"/>
      <c r="E220" s="124"/>
      <c r="F220" s="115"/>
      <c r="G220" s="115"/>
      <c r="H220" s="115"/>
      <c r="I220" s="115"/>
      <c r="J220" s="115"/>
      <c r="K220" s="115"/>
      <c r="L220" s="115"/>
      <c r="M220" s="116"/>
    </row>
    <row r="221" spans="2:13" ht="16.899999999999999" customHeight="1">
      <c r="B221" s="238"/>
      <c r="C221" s="150"/>
      <c r="D221" s="212"/>
      <c r="E221" s="124"/>
      <c r="F221" s="115"/>
      <c r="G221" s="115"/>
      <c r="H221" s="115"/>
      <c r="I221" s="115"/>
      <c r="J221" s="115"/>
      <c r="K221" s="115"/>
      <c r="L221" s="115"/>
      <c r="M221" s="116"/>
    </row>
    <row r="222" spans="2:13" ht="16.899999999999999" customHeight="1">
      <c r="B222" s="238"/>
      <c r="C222" s="148"/>
      <c r="D222" s="212"/>
      <c r="E222" s="124"/>
      <c r="F222" s="115"/>
      <c r="G222" s="115"/>
      <c r="H222" s="115"/>
      <c r="I222" s="115"/>
      <c r="J222" s="115"/>
      <c r="K222" s="115"/>
      <c r="L222" s="115"/>
      <c r="M222" s="116"/>
    </row>
    <row r="223" spans="2:13" ht="16.899999999999999" customHeight="1" thickBot="1">
      <c r="B223" s="238"/>
      <c r="C223" s="150"/>
      <c r="D223" s="213"/>
      <c r="E223" s="124"/>
      <c r="F223" s="115"/>
      <c r="G223" s="115"/>
      <c r="H223" s="115"/>
      <c r="I223" s="115"/>
      <c r="J223" s="115"/>
      <c r="K223" s="115"/>
      <c r="L223" s="115"/>
      <c r="M223" s="116"/>
    </row>
    <row r="224" spans="2:13" ht="16.899999999999999" customHeight="1" thickBot="1">
      <c r="B224" s="238">
        <v>5905054019099</v>
      </c>
      <c r="C224" s="150" t="s">
        <v>286</v>
      </c>
      <c r="D224" s="155">
        <v>1.5</v>
      </c>
      <c r="E224" s="124"/>
      <c r="F224" s="115"/>
      <c r="G224" s="115"/>
      <c r="H224" s="115"/>
      <c r="I224" s="115"/>
      <c r="J224" s="115"/>
      <c r="K224" s="115"/>
      <c r="L224" s="115"/>
      <c r="M224" s="116"/>
    </row>
    <row r="225" spans="2:13" ht="16.899999999999999" customHeight="1" thickBot="1">
      <c r="B225" s="238">
        <v>5905054019082</v>
      </c>
      <c r="C225" s="150" t="s">
        <v>287</v>
      </c>
      <c r="D225" s="155">
        <v>1.5</v>
      </c>
      <c r="E225" s="124"/>
      <c r="F225" s="115"/>
      <c r="G225" s="115"/>
      <c r="H225" s="115"/>
      <c r="I225" s="115"/>
      <c r="J225" s="115"/>
      <c r="K225" s="115"/>
      <c r="L225" s="115"/>
      <c r="M225" s="116"/>
    </row>
    <row r="226" spans="2:13" ht="16.899999999999999" customHeight="1" thickBot="1">
      <c r="B226" s="238">
        <v>5905054019105</v>
      </c>
      <c r="C226" s="150" t="s">
        <v>288</v>
      </c>
      <c r="D226" s="155">
        <v>1.5</v>
      </c>
      <c r="E226" s="124"/>
      <c r="F226" s="115"/>
      <c r="G226" s="115"/>
      <c r="H226" s="115"/>
      <c r="I226" s="115"/>
      <c r="J226" s="115"/>
      <c r="K226" s="115"/>
      <c r="L226" s="115"/>
      <c r="M226" s="116"/>
    </row>
    <row r="227" spans="2:13" ht="16.899999999999999" customHeight="1">
      <c r="B227" s="238"/>
      <c r="C227" s="150"/>
      <c r="D227" s="211"/>
      <c r="E227" s="124"/>
      <c r="F227" s="115"/>
      <c r="G227" s="115"/>
      <c r="H227" s="115"/>
      <c r="I227" s="115"/>
      <c r="J227" s="115"/>
      <c r="K227" s="115"/>
      <c r="L227" s="115"/>
      <c r="M227" s="116"/>
    </row>
    <row r="228" spans="2:13" ht="16.899999999999999" customHeight="1">
      <c r="B228" s="238"/>
      <c r="C228" s="148"/>
      <c r="D228" s="212"/>
      <c r="E228" s="124"/>
      <c r="F228" s="115"/>
      <c r="G228" s="115"/>
      <c r="H228" s="115"/>
      <c r="I228" s="115"/>
      <c r="J228" s="115"/>
      <c r="K228" s="115"/>
      <c r="L228" s="115"/>
      <c r="M228" s="116"/>
    </row>
    <row r="229" spans="2:13" ht="16.899999999999999" customHeight="1">
      <c r="B229" s="238"/>
      <c r="C229" s="150"/>
      <c r="D229" s="212"/>
      <c r="E229" s="124"/>
      <c r="F229" s="115"/>
      <c r="G229" s="115"/>
      <c r="H229" s="115"/>
      <c r="I229" s="115"/>
      <c r="J229" s="115"/>
      <c r="K229" s="115"/>
      <c r="L229" s="115"/>
      <c r="M229" s="116"/>
    </row>
    <row r="230" spans="2:13" ht="16.899999999999999" customHeight="1">
      <c r="B230" s="238"/>
      <c r="C230" s="150"/>
      <c r="D230" s="212"/>
      <c r="E230" s="124"/>
      <c r="F230" s="115"/>
      <c r="G230" s="115"/>
      <c r="H230" s="115"/>
      <c r="I230" s="115"/>
      <c r="J230" s="115"/>
      <c r="K230" s="115"/>
      <c r="L230" s="115"/>
      <c r="M230" s="116"/>
    </row>
    <row r="231" spans="2:13" ht="16.899999999999999" customHeight="1">
      <c r="B231" s="238"/>
      <c r="C231" s="150"/>
      <c r="D231" s="212"/>
      <c r="E231" s="124"/>
      <c r="F231" s="115"/>
      <c r="G231" s="115"/>
      <c r="H231" s="115"/>
      <c r="I231" s="115"/>
      <c r="J231" s="115"/>
      <c r="K231" s="115"/>
      <c r="L231" s="115"/>
      <c r="M231" s="116"/>
    </row>
    <row r="232" spans="2:13" ht="16.899999999999999" customHeight="1">
      <c r="B232" s="238"/>
      <c r="C232" s="150"/>
      <c r="D232" s="212"/>
      <c r="E232" s="124"/>
      <c r="F232" s="115"/>
      <c r="G232" s="115"/>
      <c r="H232" s="115"/>
      <c r="I232" s="115"/>
      <c r="J232" s="115"/>
      <c r="K232" s="115"/>
      <c r="L232" s="115"/>
      <c r="M232" s="116"/>
    </row>
    <row r="233" spans="2:13" ht="16.899999999999999" customHeight="1">
      <c r="B233" s="238"/>
      <c r="C233" s="150"/>
      <c r="D233" s="212"/>
      <c r="E233" s="124"/>
      <c r="F233" s="115"/>
      <c r="G233" s="115"/>
      <c r="H233" s="115"/>
      <c r="I233" s="115"/>
      <c r="J233" s="115"/>
      <c r="K233" s="115"/>
      <c r="L233" s="115"/>
      <c r="M233" s="116"/>
    </row>
    <row r="234" spans="2:13" ht="16.899999999999999" customHeight="1">
      <c r="B234" s="238"/>
      <c r="C234" s="150"/>
      <c r="D234" s="212"/>
      <c r="E234" s="124"/>
      <c r="F234" s="115"/>
      <c r="G234" s="115"/>
      <c r="H234" s="115"/>
      <c r="I234" s="115"/>
      <c r="J234" s="115"/>
      <c r="K234" s="115"/>
      <c r="L234" s="115"/>
      <c r="M234" s="116"/>
    </row>
    <row r="235" spans="2:13" ht="16.899999999999999" customHeight="1">
      <c r="B235" s="238"/>
      <c r="C235" s="150"/>
      <c r="D235" s="212"/>
      <c r="E235" s="124"/>
      <c r="F235" s="115"/>
      <c r="G235" s="115"/>
      <c r="H235" s="115"/>
      <c r="I235" s="115"/>
      <c r="J235" s="115"/>
      <c r="K235" s="115"/>
      <c r="L235" s="115"/>
      <c r="M235" s="116"/>
    </row>
    <row r="236" spans="2:13" ht="16.899999999999999" customHeight="1">
      <c r="B236" s="238"/>
      <c r="C236" s="150"/>
      <c r="D236" s="212"/>
      <c r="E236" s="124"/>
      <c r="F236" s="115"/>
      <c r="G236" s="115"/>
      <c r="H236" s="115"/>
      <c r="I236" s="115"/>
      <c r="J236" s="115"/>
      <c r="K236" s="115"/>
      <c r="L236" s="115"/>
      <c r="M236" s="116"/>
    </row>
    <row r="237" spans="2:13" ht="16.899999999999999" customHeight="1">
      <c r="B237" s="238"/>
      <c r="C237" s="150"/>
      <c r="D237" s="212"/>
      <c r="E237" s="124"/>
      <c r="F237" s="115"/>
      <c r="G237" s="115"/>
      <c r="H237" s="115"/>
      <c r="I237" s="115"/>
      <c r="J237" s="115"/>
      <c r="K237" s="115"/>
      <c r="L237" s="115"/>
      <c r="M237" s="116"/>
    </row>
    <row r="238" spans="2:13" ht="16.899999999999999" customHeight="1">
      <c r="B238" s="238"/>
      <c r="C238" s="150"/>
      <c r="D238" s="212"/>
      <c r="E238" s="124"/>
      <c r="F238" s="115"/>
      <c r="G238" s="115"/>
      <c r="H238" s="115"/>
      <c r="I238" s="115"/>
      <c r="J238" s="115"/>
      <c r="K238" s="115"/>
      <c r="L238" s="115"/>
      <c r="M238" s="116"/>
    </row>
    <row r="239" spans="2:13" ht="16.899999999999999" customHeight="1" thickBot="1">
      <c r="B239" s="228"/>
      <c r="C239" s="154"/>
      <c r="D239" s="213"/>
      <c r="E239" s="135"/>
      <c r="F239" s="136"/>
      <c r="G239" s="136"/>
      <c r="H239" s="136"/>
      <c r="I239" s="136"/>
      <c r="J239" s="136"/>
      <c r="K239" s="136"/>
      <c r="L239" s="136"/>
      <c r="M239" s="137"/>
    </row>
    <row r="240" spans="2:13" ht="28.9" customHeight="1" thickBot="1">
      <c r="B240" s="221" t="s">
        <v>361</v>
      </c>
      <c r="C240" s="222"/>
      <c r="D240" s="222"/>
      <c r="E240" s="222"/>
      <c r="F240" s="222"/>
      <c r="G240" s="222"/>
      <c r="H240" s="222"/>
      <c r="I240" s="222"/>
      <c r="J240" s="222"/>
      <c r="K240" s="222"/>
      <c r="L240" s="222"/>
      <c r="M240" s="223"/>
    </row>
    <row r="241" spans="2:13" ht="16.899999999999999" customHeight="1">
      <c r="B241" s="231"/>
      <c r="C241" s="153"/>
      <c r="D241" s="211"/>
      <c r="E241" s="122"/>
      <c r="F241" s="123"/>
      <c r="G241" s="123"/>
      <c r="H241" s="123"/>
      <c r="I241" s="123"/>
      <c r="J241" s="123"/>
      <c r="K241" s="123"/>
      <c r="L241" s="123"/>
      <c r="M241" s="117"/>
    </row>
    <row r="242" spans="2:13" ht="16.899999999999999" customHeight="1">
      <c r="B242" s="229"/>
      <c r="C242" s="156" t="s">
        <v>289</v>
      </c>
      <c r="D242" s="212"/>
      <c r="E242" s="124"/>
      <c r="F242" s="115"/>
      <c r="G242" s="115"/>
      <c r="H242" s="115"/>
      <c r="I242" s="115"/>
      <c r="J242" s="115"/>
      <c r="K242" s="115"/>
      <c r="L242" s="115"/>
      <c r="M242" s="116"/>
    </row>
    <row r="243" spans="2:13" ht="16.899999999999999" customHeight="1" thickBot="1">
      <c r="B243" s="229"/>
      <c r="C243" s="148"/>
      <c r="D243" s="213"/>
      <c r="E243" s="124"/>
      <c r="F243" s="115"/>
      <c r="G243" s="115"/>
      <c r="H243" s="115"/>
      <c r="I243" s="115"/>
      <c r="J243" s="115"/>
      <c r="K243" s="115"/>
      <c r="L243" s="115"/>
      <c r="M243" s="116"/>
    </row>
    <row r="244" spans="2:13" ht="16.149999999999999" customHeight="1" thickBot="1">
      <c r="B244" s="229">
        <v>5905054018818</v>
      </c>
      <c r="C244" s="150" t="s">
        <v>290</v>
      </c>
      <c r="D244" s="142">
        <v>325</v>
      </c>
      <c r="E244" s="124"/>
      <c r="F244" s="115"/>
      <c r="G244" s="115"/>
      <c r="H244" s="115"/>
      <c r="I244" s="115"/>
      <c r="J244" s="115"/>
      <c r="K244" s="115"/>
      <c r="L244" s="115"/>
      <c r="M244" s="116"/>
    </row>
    <row r="245" spans="2:13" ht="19.5" thickBot="1">
      <c r="B245" s="229">
        <v>5905054018825</v>
      </c>
      <c r="C245" s="150" t="s">
        <v>291</v>
      </c>
      <c r="D245" s="142">
        <v>325</v>
      </c>
      <c r="E245" s="124"/>
      <c r="F245" s="115"/>
      <c r="G245" s="115"/>
      <c r="H245" s="115"/>
      <c r="I245" s="115"/>
      <c r="J245" s="115"/>
      <c r="K245" s="115"/>
      <c r="L245" s="115"/>
      <c r="M245" s="116"/>
    </row>
    <row r="246" spans="2:13" ht="19.5" thickBot="1">
      <c r="B246" s="229">
        <v>5905054018832</v>
      </c>
      <c r="C246" s="150" t="s">
        <v>292</v>
      </c>
      <c r="D246" s="142">
        <v>325</v>
      </c>
      <c r="E246" s="124"/>
      <c r="F246" s="115"/>
      <c r="G246" s="115"/>
      <c r="H246" s="115"/>
      <c r="I246" s="115"/>
      <c r="J246" s="115"/>
      <c r="K246" s="115"/>
      <c r="L246" s="115"/>
      <c r="M246" s="116"/>
    </row>
    <row r="247" spans="2:13" ht="19.5" thickBot="1">
      <c r="B247" s="229">
        <v>5905054018849</v>
      </c>
      <c r="C247" s="150" t="s">
        <v>293</v>
      </c>
      <c r="D247" s="142">
        <v>325</v>
      </c>
      <c r="E247" s="124"/>
      <c r="F247" s="115"/>
      <c r="G247" s="115"/>
      <c r="H247" s="115"/>
      <c r="I247" s="115"/>
      <c r="J247" s="115"/>
      <c r="K247" s="115"/>
      <c r="L247" s="115"/>
      <c r="M247" s="116"/>
    </row>
    <row r="248" spans="2:13" ht="19.5" thickBot="1">
      <c r="B248" s="229">
        <v>5905054018856</v>
      </c>
      <c r="C248" s="150" t="s">
        <v>294</v>
      </c>
      <c r="D248" s="142">
        <v>325</v>
      </c>
      <c r="E248" s="124"/>
      <c r="F248" s="115"/>
      <c r="G248" s="115"/>
      <c r="H248" s="115"/>
      <c r="I248" s="115"/>
      <c r="J248" s="115"/>
      <c r="K248" s="115"/>
      <c r="L248" s="115"/>
      <c r="M248" s="116"/>
    </row>
    <row r="249" spans="2:13" ht="19.5" thickBot="1">
      <c r="B249" s="229">
        <v>5905054018863</v>
      </c>
      <c r="C249" s="150" t="s">
        <v>295</v>
      </c>
      <c r="D249" s="142">
        <v>325</v>
      </c>
      <c r="E249" s="124"/>
      <c r="F249" s="115"/>
      <c r="G249" s="115"/>
      <c r="H249" s="115"/>
      <c r="I249" s="115"/>
      <c r="J249" s="115"/>
      <c r="K249" s="115"/>
      <c r="L249" s="115"/>
      <c r="M249" s="116"/>
    </row>
    <row r="250" spans="2:13" ht="19.5" thickBot="1">
      <c r="B250" s="229">
        <v>5905054018870</v>
      </c>
      <c r="C250" s="150" t="s">
        <v>296</v>
      </c>
      <c r="D250" s="142">
        <v>325</v>
      </c>
      <c r="E250" s="124"/>
      <c r="F250" s="115"/>
      <c r="G250" s="115"/>
      <c r="H250" s="115"/>
      <c r="I250" s="115"/>
      <c r="J250" s="115"/>
      <c r="K250" s="115"/>
      <c r="L250" s="115"/>
      <c r="M250" s="116"/>
    </row>
    <row r="251" spans="2:13">
      <c r="B251" s="229"/>
      <c r="C251" s="150"/>
      <c r="D251" s="211"/>
      <c r="E251" s="124"/>
      <c r="F251" s="115"/>
      <c r="G251" s="115"/>
      <c r="H251" s="115"/>
      <c r="I251" s="115"/>
      <c r="J251" s="115"/>
      <c r="K251" s="115"/>
      <c r="L251" s="115"/>
      <c r="M251" s="116"/>
    </row>
    <row r="252" spans="2:13">
      <c r="B252" s="229"/>
      <c r="C252" s="148"/>
      <c r="D252" s="212"/>
      <c r="E252" s="124"/>
      <c r="F252" s="115"/>
      <c r="G252" s="115"/>
      <c r="H252" s="115"/>
      <c r="I252" s="115"/>
      <c r="J252" s="115"/>
      <c r="K252" s="115"/>
      <c r="L252" s="115"/>
      <c r="M252" s="116"/>
    </row>
    <row r="253" spans="2:13" ht="19.5" thickBot="1">
      <c r="B253" s="228"/>
      <c r="C253" s="154"/>
      <c r="D253" s="213"/>
      <c r="E253" s="135"/>
      <c r="F253" s="136"/>
      <c r="G253" s="136"/>
      <c r="H253" s="136"/>
      <c r="I253" s="136"/>
      <c r="J253" s="136"/>
      <c r="K253" s="136"/>
      <c r="L253" s="136"/>
      <c r="M253" s="137"/>
    </row>
    <row r="254" spans="2:13" ht="28.9" customHeight="1" thickBot="1">
      <c r="B254" s="241" t="s">
        <v>362</v>
      </c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3"/>
    </row>
    <row r="255" spans="2:13">
      <c r="B255" s="231"/>
      <c r="C255" s="148"/>
      <c r="D255" s="211"/>
      <c r="E255" s="122"/>
      <c r="F255" s="123"/>
      <c r="G255" s="123"/>
      <c r="H255" s="123"/>
      <c r="I255" s="123"/>
      <c r="J255" s="123"/>
      <c r="K255" s="123"/>
      <c r="L255" s="123"/>
      <c r="M255" s="117"/>
    </row>
    <row r="256" spans="2:13">
      <c r="B256" s="229"/>
      <c r="C256" s="156" t="s">
        <v>289</v>
      </c>
      <c r="D256" s="212"/>
      <c r="E256" s="124"/>
      <c r="F256" s="115"/>
      <c r="G256" s="115"/>
      <c r="H256" s="115"/>
      <c r="I256" s="115"/>
      <c r="J256" s="115"/>
      <c r="K256" s="115"/>
      <c r="L256" s="115"/>
      <c r="M256" s="116"/>
    </row>
    <row r="257" spans="2:15" ht="19.5" thickBot="1">
      <c r="B257" s="229"/>
      <c r="C257" s="148"/>
      <c r="D257" s="213"/>
      <c r="E257" s="124"/>
      <c r="F257" s="115"/>
      <c r="G257" s="115"/>
      <c r="H257" s="115"/>
      <c r="I257" s="115"/>
      <c r="J257" s="115"/>
      <c r="K257" s="115"/>
      <c r="L257" s="115"/>
      <c r="M257" s="116"/>
    </row>
    <row r="258" spans="2:15" ht="19.5" thickBot="1">
      <c r="B258" s="229">
        <v>5905054018887</v>
      </c>
      <c r="C258" s="148" t="s">
        <v>297</v>
      </c>
      <c r="D258" s="142">
        <v>325</v>
      </c>
      <c r="E258" s="124"/>
      <c r="F258" s="115"/>
      <c r="G258" s="115"/>
      <c r="H258" s="115"/>
      <c r="I258" s="115"/>
      <c r="J258" s="115"/>
      <c r="K258" s="115"/>
      <c r="L258" s="115"/>
      <c r="M258" s="116"/>
    </row>
    <row r="259" spans="2:15" ht="19.5" thickBot="1">
      <c r="B259" s="229">
        <v>5905054018894</v>
      </c>
      <c r="C259" s="148" t="s">
        <v>298</v>
      </c>
      <c r="D259" s="142">
        <v>325</v>
      </c>
      <c r="E259" s="124"/>
      <c r="F259" s="115"/>
      <c r="G259" s="115"/>
      <c r="H259" s="115"/>
      <c r="I259" s="115"/>
      <c r="J259" s="115"/>
      <c r="K259" s="115"/>
      <c r="L259" s="115"/>
      <c r="M259" s="116"/>
    </row>
    <row r="260" spans="2:15" ht="19.5" thickBot="1">
      <c r="B260" s="229">
        <v>5905054018900</v>
      </c>
      <c r="C260" s="148" t="s">
        <v>299</v>
      </c>
      <c r="D260" s="142">
        <v>325</v>
      </c>
      <c r="E260" s="124"/>
      <c r="F260" s="115"/>
      <c r="G260" s="115"/>
      <c r="H260" s="115"/>
      <c r="I260" s="115"/>
      <c r="J260" s="115"/>
      <c r="K260" s="115"/>
      <c r="L260" s="115"/>
      <c r="M260" s="116"/>
    </row>
    <row r="261" spans="2:15" ht="19.5" thickBot="1">
      <c r="B261" s="229">
        <v>5905054018917</v>
      </c>
      <c r="C261" s="148" t="s">
        <v>300</v>
      </c>
      <c r="D261" s="142">
        <v>325</v>
      </c>
      <c r="E261" s="124"/>
      <c r="F261" s="115"/>
      <c r="G261" s="115"/>
      <c r="H261" s="115"/>
      <c r="I261" s="115"/>
      <c r="J261" s="115"/>
      <c r="K261" s="115"/>
      <c r="L261" s="115"/>
      <c r="M261" s="116"/>
    </row>
    <row r="262" spans="2:15" ht="19.5" thickBot="1">
      <c r="B262" s="229">
        <v>5905054018924</v>
      </c>
      <c r="C262" s="148" t="s">
        <v>301</v>
      </c>
      <c r="D262" s="142">
        <v>325</v>
      </c>
      <c r="E262" s="124"/>
      <c r="F262" s="115"/>
      <c r="G262" s="115"/>
      <c r="H262" s="115"/>
      <c r="I262" s="115"/>
      <c r="J262" s="115"/>
      <c r="K262" s="115"/>
      <c r="L262" s="115"/>
      <c r="M262" s="116"/>
    </row>
    <row r="263" spans="2:15" ht="19.5" thickBot="1">
      <c r="B263" s="229">
        <v>5905054018931</v>
      </c>
      <c r="C263" s="148" t="s">
        <v>302</v>
      </c>
      <c r="D263" s="142">
        <v>325</v>
      </c>
      <c r="E263" s="124"/>
      <c r="F263" s="115"/>
      <c r="G263" s="115"/>
      <c r="H263" s="115"/>
      <c r="I263" s="115"/>
      <c r="J263" s="115"/>
      <c r="K263" s="115"/>
      <c r="L263" s="115"/>
      <c r="M263" s="116"/>
    </row>
    <row r="264" spans="2:15" ht="19.5" thickBot="1">
      <c r="B264" s="229">
        <v>5905054018948</v>
      </c>
      <c r="C264" s="148" t="s">
        <v>303</v>
      </c>
      <c r="D264" s="142">
        <v>325</v>
      </c>
      <c r="E264" s="124"/>
      <c r="F264" s="115"/>
      <c r="G264" s="115"/>
      <c r="H264" s="115"/>
      <c r="I264" s="115"/>
      <c r="J264" s="115"/>
      <c r="K264" s="115"/>
      <c r="L264" s="115"/>
      <c r="M264" s="116"/>
    </row>
    <row r="265" spans="2:15">
      <c r="B265" s="229"/>
      <c r="C265" s="148"/>
      <c r="D265" s="211"/>
      <c r="E265" s="124"/>
      <c r="F265" s="115"/>
      <c r="G265" s="115"/>
      <c r="H265" s="115"/>
      <c r="I265" s="115"/>
      <c r="J265" s="115"/>
      <c r="K265" s="115"/>
      <c r="L265" s="115"/>
      <c r="M265" s="116"/>
    </row>
    <row r="266" spans="2:15">
      <c r="B266" s="229"/>
      <c r="C266" s="148"/>
      <c r="D266" s="212"/>
      <c r="E266" s="124"/>
      <c r="F266" s="115"/>
      <c r="G266" s="115"/>
      <c r="H266" s="115"/>
      <c r="I266" s="115"/>
      <c r="J266" s="115"/>
      <c r="K266" s="115"/>
      <c r="L266" s="115"/>
      <c r="M266" s="116" t="s">
        <v>363</v>
      </c>
    </row>
    <row r="267" spans="2:15" ht="19.5" thickBot="1">
      <c r="B267" s="228"/>
      <c r="C267" s="154"/>
      <c r="D267" s="213"/>
      <c r="E267" s="135"/>
      <c r="F267" s="136"/>
      <c r="G267" s="136"/>
      <c r="H267" s="136"/>
      <c r="I267" s="136"/>
      <c r="J267" s="136"/>
      <c r="K267" s="136"/>
      <c r="L267" s="136"/>
      <c r="M267" s="137"/>
    </row>
    <row r="268" spans="2:15" ht="28.9" customHeight="1" thickBot="1">
      <c r="B268" s="208" t="s">
        <v>364</v>
      </c>
      <c r="C268" s="209"/>
      <c r="D268" s="209"/>
      <c r="E268" s="209"/>
      <c r="F268" s="209"/>
      <c r="G268" s="209"/>
      <c r="H268" s="209"/>
      <c r="I268" s="209"/>
      <c r="J268" s="209"/>
      <c r="K268" s="209"/>
      <c r="L268" s="209"/>
      <c r="M268" s="210"/>
    </row>
    <row r="269" spans="2:15">
      <c r="B269" s="231"/>
      <c r="C269" s="148"/>
      <c r="D269" s="211"/>
      <c r="E269" s="122"/>
      <c r="F269" s="123"/>
      <c r="G269" s="123"/>
      <c r="H269" s="123"/>
      <c r="I269" s="123"/>
      <c r="J269" s="123"/>
      <c r="K269" s="123"/>
      <c r="L269" s="123"/>
      <c r="M269" s="117"/>
    </row>
    <row r="270" spans="2:15">
      <c r="B270" s="229"/>
      <c r="C270" s="156" t="s">
        <v>289</v>
      </c>
      <c r="D270" s="212"/>
      <c r="E270" s="124"/>
      <c r="F270" s="115"/>
      <c r="G270" s="115"/>
      <c r="H270" s="115"/>
      <c r="I270" s="115"/>
      <c r="J270" s="115"/>
      <c r="K270" s="115"/>
      <c r="L270" s="115"/>
      <c r="M270" s="116"/>
      <c r="O270" t="s">
        <v>136</v>
      </c>
    </row>
    <row r="271" spans="2:15" ht="19.5" thickBot="1">
      <c r="B271" s="229"/>
      <c r="C271" s="148"/>
      <c r="D271" s="213"/>
      <c r="E271" s="124"/>
      <c r="F271" s="115"/>
      <c r="G271" s="115"/>
      <c r="H271" s="115"/>
      <c r="I271" s="115"/>
      <c r="J271" s="115"/>
      <c r="K271" s="115"/>
      <c r="L271" s="115"/>
      <c r="M271" s="116"/>
    </row>
    <row r="272" spans="2:15" ht="19.5" thickBot="1">
      <c r="B272" s="229">
        <v>5905054018955</v>
      </c>
      <c r="C272" s="150" t="s">
        <v>304</v>
      </c>
      <c r="D272" s="142">
        <v>325</v>
      </c>
      <c r="E272" s="124"/>
      <c r="F272" s="115"/>
      <c r="G272" s="115"/>
      <c r="H272" s="115"/>
      <c r="I272" s="115"/>
      <c r="J272" s="115"/>
      <c r="K272" s="115"/>
      <c r="L272" s="115"/>
      <c r="M272" s="116"/>
    </row>
    <row r="273" spans="2:13" ht="19.5" thickBot="1">
      <c r="B273" s="229">
        <v>5905054018962</v>
      </c>
      <c r="C273" s="150" t="s">
        <v>305</v>
      </c>
      <c r="D273" s="142">
        <v>325</v>
      </c>
      <c r="E273" s="124"/>
      <c r="F273" s="115"/>
      <c r="G273" s="115"/>
      <c r="H273" s="115"/>
      <c r="I273" s="115"/>
      <c r="J273" s="115"/>
      <c r="K273" s="115"/>
      <c r="L273" s="115"/>
      <c r="M273" s="116"/>
    </row>
    <row r="274" spans="2:13" ht="19.5" thickBot="1">
      <c r="B274" s="229">
        <v>5905054018979</v>
      </c>
      <c r="C274" s="150" t="s">
        <v>306</v>
      </c>
      <c r="D274" s="142">
        <v>325</v>
      </c>
      <c r="E274" s="124"/>
      <c r="F274" s="115"/>
      <c r="G274" s="115"/>
      <c r="H274" s="115"/>
      <c r="I274" s="115"/>
      <c r="J274" s="115"/>
      <c r="K274" s="115"/>
      <c r="L274" s="115"/>
      <c r="M274" s="116"/>
    </row>
    <row r="275" spans="2:13" ht="19.5" thickBot="1">
      <c r="B275" s="229">
        <v>5905054018986</v>
      </c>
      <c r="C275" s="150" t="s">
        <v>307</v>
      </c>
      <c r="D275" s="142">
        <v>325</v>
      </c>
      <c r="E275" s="124"/>
      <c r="F275" s="115"/>
      <c r="G275" s="115"/>
      <c r="H275" s="115"/>
      <c r="I275" s="115"/>
      <c r="J275" s="115"/>
      <c r="K275" s="115"/>
      <c r="L275" s="115"/>
      <c r="M275" s="116"/>
    </row>
    <row r="276" spans="2:13" ht="19.5" thickBot="1">
      <c r="B276" s="229">
        <v>5905054018993</v>
      </c>
      <c r="C276" s="150" t="s">
        <v>308</v>
      </c>
      <c r="D276" s="142">
        <v>325</v>
      </c>
      <c r="E276" s="124"/>
      <c r="F276" s="115"/>
      <c r="G276" s="115"/>
      <c r="H276" s="115"/>
      <c r="I276" s="115"/>
      <c r="J276" s="115"/>
      <c r="K276" s="115"/>
      <c r="L276" s="115"/>
      <c r="M276" s="116"/>
    </row>
    <row r="277" spans="2:13" ht="19.5" thickBot="1">
      <c r="B277" s="229">
        <v>5905054019006</v>
      </c>
      <c r="C277" s="150" t="s">
        <v>309</v>
      </c>
      <c r="D277" s="142">
        <v>325</v>
      </c>
      <c r="E277" s="124"/>
      <c r="F277" s="115"/>
      <c r="G277" s="115"/>
      <c r="H277" s="115"/>
      <c r="I277" s="115"/>
      <c r="J277" s="115"/>
      <c r="K277" s="115"/>
      <c r="L277" s="115"/>
      <c r="M277" s="116"/>
    </row>
    <row r="278" spans="2:13" ht="19.5" thickBot="1">
      <c r="B278" s="229">
        <v>5905054019013</v>
      </c>
      <c r="C278" s="150" t="s">
        <v>310</v>
      </c>
      <c r="D278" s="142">
        <v>325</v>
      </c>
      <c r="E278" s="124"/>
      <c r="F278" s="115"/>
      <c r="G278" s="115"/>
      <c r="H278" s="115"/>
      <c r="I278" s="115"/>
      <c r="J278" s="115"/>
      <c r="K278" s="115"/>
      <c r="L278" s="115"/>
      <c r="M278" s="116"/>
    </row>
    <row r="279" spans="2:13">
      <c r="B279" s="229"/>
      <c r="C279" s="237"/>
      <c r="D279" s="211"/>
      <c r="E279" s="124"/>
      <c r="F279" s="115"/>
      <c r="G279" s="115"/>
      <c r="H279" s="115"/>
      <c r="I279" s="115"/>
      <c r="J279" s="115"/>
      <c r="K279" s="115"/>
      <c r="L279" s="115"/>
      <c r="M279" s="116"/>
    </row>
    <row r="280" spans="2:13">
      <c r="B280" s="229"/>
      <c r="C280" s="237"/>
      <c r="D280" s="212"/>
      <c r="E280" s="124"/>
      <c r="F280" s="115"/>
      <c r="G280" s="115"/>
      <c r="H280" s="115"/>
      <c r="I280" s="115"/>
      <c r="J280" s="115"/>
      <c r="K280" s="115"/>
      <c r="L280" s="115"/>
      <c r="M280" s="116"/>
    </row>
    <row r="281" spans="2:13" ht="19.5" thickBot="1">
      <c r="B281" s="228"/>
      <c r="C281" s="145"/>
      <c r="D281" s="213"/>
      <c r="E281" s="135"/>
      <c r="F281" s="136"/>
      <c r="G281" s="136"/>
      <c r="H281" s="136"/>
      <c r="I281" s="136"/>
      <c r="J281" s="136"/>
      <c r="K281" s="136"/>
      <c r="L281" s="136"/>
      <c r="M281" s="137"/>
    </row>
    <row r="282" spans="2:13" ht="11.45" customHeight="1">
      <c r="B282" s="244"/>
      <c r="C282"/>
      <c r="D282"/>
    </row>
    <row r="283" spans="2:13">
      <c r="D283" s="157"/>
    </row>
    <row r="284" spans="2:13">
      <c r="D284" s="158"/>
    </row>
    <row r="285" spans="2:13">
      <c r="D285" s="158"/>
    </row>
    <row r="286" spans="2:13">
      <c r="D286" s="158"/>
    </row>
    <row r="287" spans="2:13">
      <c r="D287" s="158"/>
    </row>
    <row r="288" spans="2:13">
      <c r="C288" s="159"/>
      <c r="D288" s="158"/>
    </row>
  </sheetData>
  <mergeCells count="41">
    <mergeCell ref="D255:D257"/>
    <mergeCell ref="D265:D267"/>
    <mergeCell ref="B268:M268"/>
    <mergeCell ref="D269:D271"/>
    <mergeCell ref="D279:D281"/>
    <mergeCell ref="D217:D223"/>
    <mergeCell ref="D227:D239"/>
    <mergeCell ref="B240:M240"/>
    <mergeCell ref="D241:D243"/>
    <mergeCell ref="D251:D253"/>
    <mergeCell ref="B254:M254"/>
    <mergeCell ref="D162:D164"/>
    <mergeCell ref="D169:D178"/>
    <mergeCell ref="B179:M179"/>
    <mergeCell ref="B206:M206"/>
    <mergeCell ref="D213:D215"/>
    <mergeCell ref="B216:M216"/>
    <mergeCell ref="B145:M145"/>
    <mergeCell ref="D146:D147"/>
    <mergeCell ref="D152:D154"/>
    <mergeCell ref="B155:M155"/>
    <mergeCell ref="D157:D158"/>
    <mergeCell ref="B161:M161"/>
    <mergeCell ref="B110:M110"/>
    <mergeCell ref="D111:D114"/>
    <mergeCell ref="D121:D123"/>
    <mergeCell ref="B124:M124"/>
    <mergeCell ref="D125:D128"/>
    <mergeCell ref="D138:D144"/>
    <mergeCell ref="B44:M44"/>
    <mergeCell ref="B55:M55"/>
    <mergeCell ref="B66:M66"/>
    <mergeCell ref="B77:M77"/>
    <mergeCell ref="B88:M88"/>
    <mergeCell ref="B99:M99"/>
    <mergeCell ref="B2:M2"/>
    <mergeCell ref="E3:M3"/>
    <mergeCell ref="B4:M4"/>
    <mergeCell ref="B15:M15"/>
    <mergeCell ref="B26:M26"/>
    <mergeCell ref="B35:M35"/>
  </mergeCells>
  <pageMargins left="0.24" right="0.21" top="0.31" bottom="0.35" header="0.2" footer="0.11"/>
  <pageSetup paperSize="9" scale="28" fitToHeight="0" orientation="portrait" horizontalDpi="360" verticalDpi="360" r:id="rId1"/>
  <drawing r:id="rId2"/>
  <legacyDrawing r:id="rId3"/>
  <oleObjects>
    <mc:AlternateContent xmlns:mc="http://schemas.openxmlformats.org/markup-compatibility/2006">
      <mc:Choice Requires="x14">
        <oleObject progId="CorelDraw.Graphic.25" shapeId="17409" r:id="rId4">
          <objectPr defaultSize="0" autoPict="0" r:id="rId5">
            <anchor moveWithCells="1">
              <from>
                <xdr:col>5</xdr:col>
                <xdr:colOff>104775</xdr:colOff>
                <xdr:row>155</xdr:row>
                <xdr:rowOff>114300</xdr:rowOff>
              </from>
              <to>
                <xdr:col>12</xdr:col>
                <xdr:colOff>2638425</xdr:colOff>
                <xdr:row>159</xdr:row>
                <xdr:rowOff>352425</xdr:rowOff>
              </to>
            </anchor>
          </objectPr>
        </oleObject>
      </mc:Choice>
      <mc:Fallback>
        <oleObject progId="CorelDraw.Graphic.25" shapeId="17409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TROUT SERIES</vt:lpstr>
      <vt:lpstr>VERTICAL PELAGIC SERIES</vt:lpstr>
      <vt:lpstr>PREDATOR SERIES 1,75"-3"</vt:lpstr>
      <vt:lpstr>PREDATOR SERIES 4-8"</vt:lpstr>
      <vt:lpstr>BASS SERIES</vt:lpstr>
      <vt:lpstr>BLIND BAG</vt:lpstr>
      <vt:lpstr>AROMATY</vt:lpstr>
      <vt:lpstr>ODZIEŻ I AKCESORIA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Okoń</dc:creator>
  <cp:lastModifiedBy>Mateusz Okoń</cp:lastModifiedBy>
  <cp:lastPrinted>2024-02-08T11:25:16Z</cp:lastPrinted>
  <dcterms:created xsi:type="dcterms:W3CDTF">2024-02-02T12:57:19Z</dcterms:created>
  <dcterms:modified xsi:type="dcterms:W3CDTF">2026-04-09T16:04:57Z</dcterms:modified>
</cp:coreProperties>
</file>